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e OIPSI\registru cereri - SITE\"/>
    </mc:Choice>
  </mc:AlternateContent>
  <xr:revisionPtr revIDLastSave="0" documentId="13_ncr:1_{7C4ABB09-693D-4ABA-A386-1224E442A7ED}" xr6:coauthVersionLast="45" xr6:coauthVersionMax="45" xr10:uidLastSave="{00000000-0000-0000-0000-000000000000}"/>
  <bookViews>
    <workbookView xWindow="-120" yWindow="-120" windowWidth="29040" windowHeight="15840" xr2:uid="{15A66A7D-1696-4EA3-9C9E-EE29B835207A}"/>
  </bookViews>
  <sheets>
    <sheet name="21.04.2020" sheetId="1" r:id="rId1"/>
  </sheets>
  <externalReferences>
    <externalReference r:id="rId2"/>
  </externalReferences>
  <definedNames>
    <definedName name="_xlnm._FilterDatabase" localSheetId="0" hidden="1">'21.04.2020'!$A$7:$BH$1266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266" i="1" l="1"/>
  <c r="V1266" i="1"/>
  <c r="U1266" i="1"/>
  <c r="T1266" i="1"/>
  <c r="E1266" i="1"/>
  <c r="D1266" i="1"/>
  <c r="B1266" i="1"/>
  <c r="W1265" i="1"/>
  <c r="V1265" i="1"/>
  <c r="U1265" i="1"/>
  <c r="T1265" i="1"/>
  <c r="E1265" i="1"/>
  <c r="B1265" i="1"/>
  <c r="W1264" i="1"/>
  <c r="V1264" i="1"/>
  <c r="U1264" i="1"/>
  <c r="T1264" i="1"/>
  <c r="E1264" i="1"/>
  <c r="B1264" i="1"/>
  <c r="Z1263" i="1"/>
  <c r="W1263" i="1"/>
  <c r="V1263" i="1"/>
  <c r="U1263" i="1"/>
  <c r="T1263" i="1"/>
  <c r="E1263" i="1"/>
  <c r="B1263" i="1"/>
  <c r="Z1262" i="1"/>
  <c r="W1262" i="1"/>
  <c r="V1262" i="1"/>
  <c r="U1262" i="1"/>
  <c r="T1262" i="1"/>
  <c r="E1262" i="1"/>
  <c r="D1262" i="1"/>
  <c r="B1262" i="1"/>
  <c r="Z1261" i="1"/>
  <c r="W1261" i="1"/>
  <c r="V1261" i="1"/>
  <c r="U1261" i="1"/>
  <c r="T1261" i="1"/>
  <c r="E1261" i="1"/>
  <c r="D1261" i="1"/>
  <c r="B1261" i="1"/>
  <c r="Z1260" i="1"/>
  <c r="W1260" i="1"/>
  <c r="V1260" i="1"/>
  <c r="U1260" i="1"/>
  <c r="T1260" i="1"/>
  <c r="E1260" i="1"/>
  <c r="D1260" i="1"/>
  <c r="B1260" i="1"/>
  <c r="Z1259" i="1"/>
  <c r="W1259" i="1"/>
  <c r="V1259" i="1"/>
  <c r="U1259" i="1"/>
  <c r="T1259" i="1"/>
  <c r="E1259" i="1"/>
  <c r="D1259" i="1"/>
  <c r="B1259" i="1"/>
  <c r="Z1258" i="1"/>
  <c r="W1258" i="1"/>
  <c r="V1258" i="1"/>
  <c r="U1258" i="1"/>
  <c r="T1258" i="1"/>
  <c r="E1258" i="1"/>
  <c r="B1258" i="1"/>
  <c r="Z1257" i="1"/>
  <c r="W1257" i="1"/>
  <c r="V1257" i="1"/>
  <c r="U1257" i="1"/>
  <c r="T1257" i="1"/>
  <c r="E1257" i="1"/>
  <c r="B1257" i="1"/>
  <c r="Z1256" i="1"/>
  <c r="W1256" i="1"/>
  <c r="V1256" i="1"/>
  <c r="U1256" i="1"/>
  <c r="T1256" i="1"/>
  <c r="E1256" i="1"/>
  <c r="D1256" i="1"/>
  <c r="B1256" i="1"/>
  <c r="Z1255" i="1"/>
  <c r="W1255" i="1"/>
  <c r="V1255" i="1"/>
  <c r="U1255" i="1"/>
  <c r="T1255" i="1"/>
  <c r="E1255" i="1"/>
  <c r="B1255" i="1"/>
  <c r="Z1254" i="1"/>
  <c r="W1254" i="1"/>
  <c r="V1254" i="1"/>
  <c r="U1254" i="1"/>
  <c r="T1254" i="1"/>
  <c r="E1254" i="1"/>
  <c r="B1254" i="1"/>
  <c r="Z1253" i="1"/>
  <c r="W1253" i="1"/>
  <c r="V1253" i="1"/>
  <c r="U1253" i="1"/>
  <c r="T1253" i="1"/>
  <c r="E1253" i="1"/>
  <c r="B1253" i="1"/>
  <c r="Z1252" i="1"/>
  <c r="W1252" i="1"/>
  <c r="V1252" i="1"/>
  <c r="U1252" i="1"/>
  <c r="T1252" i="1"/>
  <c r="E1252" i="1"/>
  <c r="B1252" i="1"/>
  <c r="Z1251" i="1"/>
  <c r="W1251" i="1"/>
  <c r="V1251" i="1"/>
  <c r="U1251" i="1"/>
  <c r="T1251" i="1"/>
  <c r="E1251" i="1"/>
  <c r="B1251" i="1"/>
  <c r="Z1250" i="1"/>
  <c r="W1250" i="1"/>
  <c r="V1250" i="1"/>
  <c r="U1250" i="1"/>
  <c r="T1250" i="1"/>
  <c r="E1250" i="1"/>
  <c r="B1250" i="1"/>
  <c r="Z1249" i="1"/>
  <c r="W1249" i="1"/>
  <c r="V1249" i="1"/>
  <c r="U1249" i="1"/>
  <c r="T1249" i="1"/>
  <c r="E1249" i="1"/>
  <c r="B1249" i="1"/>
  <c r="Z1248" i="1"/>
  <c r="W1248" i="1"/>
  <c r="V1248" i="1"/>
  <c r="U1248" i="1"/>
  <c r="T1248" i="1"/>
  <c r="E1248" i="1"/>
  <c r="B1248" i="1"/>
  <c r="Z1247" i="1"/>
  <c r="W1247" i="1"/>
  <c r="V1247" i="1"/>
  <c r="U1247" i="1"/>
  <c r="T1247" i="1"/>
  <c r="E1247" i="1"/>
  <c r="B1247" i="1"/>
  <c r="Z1246" i="1"/>
  <c r="W1246" i="1"/>
  <c r="V1246" i="1"/>
  <c r="U1246" i="1"/>
  <c r="T1246" i="1"/>
  <c r="E1246" i="1"/>
  <c r="B1246" i="1"/>
  <c r="Z1245" i="1"/>
  <c r="W1245" i="1"/>
  <c r="V1245" i="1"/>
  <c r="U1245" i="1"/>
  <c r="T1245" i="1"/>
  <c r="E1245" i="1"/>
  <c r="B1245" i="1"/>
  <c r="Z1244" i="1"/>
  <c r="W1244" i="1"/>
  <c r="V1244" i="1"/>
  <c r="U1244" i="1"/>
  <c r="T1244" i="1"/>
  <c r="E1244" i="1"/>
  <c r="B1244" i="1"/>
  <c r="Z1243" i="1"/>
  <c r="W1243" i="1"/>
  <c r="V1243" i="1"/>
  <c r="U1243" i="1"/>
  <c r="T1243" i="1"/>
  <c r="E1243" i="1"/>
  <c r="B1243" i="1"/>
  <c r="Z1242" i="1"/>
  <c r="W1242" i="1"/>
  <c r="V1242" i="1"/>
  <c r="U1242" i="1"/>
  <c r="T1242" i="1"/>
  <c r="E1242" i="1"/>
  <c r="B1242" i="1"/>
  <c r="Z1241" i="1"/>
  <c r="W1241" i="1"/>
  <c r="V1241" i="1"/>
  <c r="U1241" i="1"/>
  <c r="T1241" i="1"/>
  <c r="E1241" i="1"/>
  <c r="B1241" i="1"/>
  <c r="Z1240" i="1"/>
  <c r="W1240" i="1"/>
  <c r="V1240" i="1"/>
  <c r="U1240" i="1"/>
  <c r="T1240" i="1"/>
  <c r="E1240" i="1"/>
  <c r="B1240" i="1"/>
  <c r="Z1239" i="1"/>
  <c r="W1239" i="1"/>
  <c r="V1239" i="1"/>
  <c r="U1239" i="1"/>
  <c r="T1239" i="1"/>
  <c r="E1239" i="1"/>
  <c r="B1239" i="1"/>
  <c r="Z1238" i="1"/>
  <c r="W1238" i="1"/>
  <c r="V1238" i="1"/>
  <c r="U1238" i="1"/>
  <c r="T1238" i="1"/>
  <c r="E1238" i="1"/>
  <c r="B1238" i="1"/>
  <c r="Z1237" i="1"/>
  <c r="W1237" i="1"/>
  <c r="V1237" i="1"/>
  <c r="U1237" i="1"/>
  <c r="T1237" i="1"/>
  <c r="E1237" i="1"/>
  <c r="B1237" i="1"/>
  <c r="Z1236" i="1"/>
  <c r="W1236" i="1"/>
  <c r="V1236" i="1"/>
  <c r="U1236" i="1"/>
  <c r="T1236" i="1"/>
  <c r="E1236" i="1"/>
  <c r="B1236" i="1"/>
  <c r="Z1235" i="1"/>
  <c r="W1235" i="1"/>
  <c r="V1235" i="1"/>
  <c r="U1235" i="1"/>
  <c r="T1235" i="1"/>
  <c r="E1235" i="1"/>
  <c r="B1235" i="1"/>
  <c r="Z1234" i="1"/>
  <c r="W1234" i="1"/>
  <c r="V1234" i="1"/>
  <c r="U1234" i="1"/>
  <c r="T1234" i="1"/>
  <c r="E1234" i="1"/>
  <c r="B1234" i="1"/>
  <c r="Z1233" i="1"/>
  <c r="W1233" i="1"/>
  <c r="V1233" i="1"/>
  <c r="U1233" i="1"/>
  <c r="T1233" i="1"/>
  <c r="E1233" i="1"/>
  <c r="B1233" i="1"/>
  <c r="Z1232" i="1"/>
  <c r="W1232" i="1"/>
  <c r="V1232" i="1"/>
  <c r="U1232" i="1"/>
  <c r="T1232" i="1"/>
  <c r="E1232" i="1"/>
  <c r="B1232" i="1"/>
  <c r="Z1231" i="1"/>
  <c r="W1231" i="1"/>
  <c r="V1231" i="1"/>
  <c r="U1231" i="1"/>
  <c r="T1231" i="1"/>
  <c r="E1231" i="1"/>
  <c r="B1231" i="1"/>
  <c r="Z1230" i="1"/>
  <c r="W1230" i="1"/>
  <c r="V1230" i="1"/>
  <c r="U1230" i="1"/>
  <c r="T1230" i="1"/>
  <c r="E1230" i="1"/>
  <c r="B1230" i="1"/>
  <c r="Z1229" i="1"/>
  <c r="W1229" i="1"/>
  <c r="V1229" i="1"/>
  <c r="U1229" i="1"/>
  <c r="T1229" i="1"/>
  <c r="E1229" i="1"/>
  <c r="B1229" i="1"/>
  <c r="Z1228" i="1"/>
  <c r="W1228" i="1"/>
  <c r="V1228" i="1"/>
  <c r="U1228" i="1"/>
  <c r="T1228" i="1"/>
  <c r="E1228" i="1"/>
  <c r="B1228" i="1"/>
  <c r="Z1227" i="1"/>
  <c r="W1227" i="1"/>
  <c r="V1227" i="1"/>
  <c r="U1227" i="1"/>
  <c r="T1227" i="1"/>
  <c r="E1227" i="1"/>
  <c r="B1227" i="1"/>
  <c r="Z1226" i="1"/>
  <c r="W1226" i="1"/>
  <c r="V1226" i="1"/>
  <c r="U1226" i="1"/>
  <c r="T1226" i="1"/>
  <c r="E1226" i="1"/>
  <c r="B1226" i="1"/>
  <c r="Z1225" i="1"/>
  <c r="W1225" i="1"/>
  <c r="V1225" i="1"/>
  <c r="U1225" i="1"/>
  <c r="T1225" i="1"/>
  <c r="E1225" i="1"/>
  <c r="B1225" i="1"/>
  <c r="Z1224" i="1"/>
  <c r="W1224" i="1"/>
  <c r="V1224" i="1"/>
  <c r="U1224" i="1"/>
  <c r="T1224" i="1"/>
  <c r="E1224" i="1"/>
  <c r="B1224" i="1"/>
  <c r="Z1223" i="1"/>
  <c r="W1223" i="1"/>
  <c r="V1223" i="1"/>
  <c r="U1223" i="1"/>
  <c r="T1223" i="1"/>
  <c r="E1223" i="1"/>
  <c r="B1223" i="1"/>
  <c r="Z1222" i="1"/>
  <c r="W1222" i="1"/>
  <c r="V1222" i="1"/>
  <c r="U1222" i="1"/>
  <c r="T1222" i="1"/>
  <c r="E1222" i="1"/>
  <c r="B1222" i="1"/>
  <c r="Z1221" i="1"/>
  <c r="W1221" i="1"/>
  <c r="V1221" i="1"/>
  <c r="U1221" i="1"/>
  <c r="T1221" i="1"/>
  <c r="E1221" i="1"/>
  <c r="B1221" i="1"/>
  <c r="Z1220" i="1"/>
  <c r="W1220" i="1"/>
  <c r="V1220" i="1"/>
  <c r="U1220" i="1"/>
  <c r="T1220" i="1"/>
  <c r="E1220" i="1"/>
  <c r="B1220" i="1"/>
  <c r="Z1219" i="1"/>
  <c r="W1219" i="1"/>
  <c r="V1219" i="1"/>
  <c r="U1219" i="1"/>
  <c r="T1219" i="1"/>
  <c r="E1219" i="1"/>
  <c r="B1219" i="1"/>
  <c r="Z1218" i="1"/>
  <c r="W1218" i="1"/>
  <c r="V1218" i="1"/>
  <c r="U1218" i="1"/>
  <c r="T1218" i="1"/>
  <c r="E1218" i="1"/>
  <c r="B1218" i="1"/>
  <c r="Z1217" i="1"/>
  <c r="W1217" i="1"/>
  <c r="V1217" i="1"/>
  <c r="U1217" i="1"/>
  <c r="T1217" i="1"/>
  <c r="E1217" i="1"/>
  <c r="B1217" i="1"/>
  <c r="Z1216" i="1"/>
  <c r="W1216" i="1"/>
  <c r="V1216" i="1"/>
  <c r="U1216" i="1"/>
  <c r="T1216" i="1"/>
  <c r="E1216" i="1"/>
  <c r="B1216" i="1"/>
  <c r="Z1215" i="1"/>
  <c r="W1215" i="1"/>
  <c r="V1215" i="1"/>
  <c r="U1215" i="1"/>
  <c r="T1215" i="1"/>
  <c r="E1215" i="1"/>
  <c r="B1215" i="1"/>
  <c r="Z1214" i="1"/>
  <c r="W1214" i="1"/>
  <c r="V1214" i="1"/>
  <c r="U1214" i="1"/>
  <c r="T1214" i="1"/>
  <c r="E1214" i="1"/>
  <c r="B1214" i="1"/>
  <c r="Z1213" i="1"/>
  <c r="W1213" i="1"/>
  <c r="V1213" i="1"/>
  <c r="U1213" i="1"/>
  <c r="T1213" i="1"/>
  <c r="E1213" i="1"/>
  <c r="B1213" i="1"/>
  <c r="Z1212" i="1"/>
  <c r="W1212" i="1"/>
  <c r="V1212" i="1"/>
  <c r="U1212" i="1"/>
  <c r="T1212" i="1"/>
  <c r="E1212" i="1"/>
  <c r="B1212" i="1"/>
  <c r="Z1211" i="1"/>
  <c r="W1211" i="1"/>
  <c r="V1211" i="1"/>
  <c r="U1211" i="1"/>
  <c r="T1211" i="1"/>
  <c r="E1211" i="1"/>
  <c r="B1211" i="1"/>
  <c r="Z1210" i="1"/>
  <c r="W1210" i="1"/>
  <c r="V1210" i="1"/>
  <c r="U1210" i="1"/>
  <c r="T1210" i="1"/>
  <c r="E1210" i="1"/>
  <c r="B1210" i="1"/>
  <c r="Z1209" i="1"/>
  <c r="W1209" i="1"/>
  <c r="V1209" i="1"/>
  <c r="U1209" i="1"/>
  <c r="T1209" i="1"/>
  <c r="E1209" i="1"/>
  <c r="B1209" i="1"/>
  <c r="Z1208" i="1"/>
  <c r="W1208" i="1"/>
  <c r="V1208" i="1"/>
  <c r="U1208" i="1"/>
  <c r="T1208" i="1"/>
  <c r="E1208" i="1"/>
  <c r="B1208" i="1"/>
  <c r="Z1207" i="1"/>
  <c r="W1207" i="1"/>
  <c r="V1207" i="1"/>
  <c r="U1207" i="1"/>
  <c r="T1207" i="1"/>
  <c r="E1207" i="1"/>
  <c r="B1207" i="1"/>
  <c r="Z1206" i="1"/>
  <c r="W1206" i="1"/>
  <c r="V1206" i="1"/>
  <c r="U1206" i="1"/>
  <c r="T1206" i="1"/>
  <c r="E1206" i="1"/>
  <c r="B1206" i="1"/>
  <c r="Z1205" i="1"/>
  <c r="W1205" i="1"/>
  <c r="V1205" i="1"/>
  <c r="U1205" i="1"/>
  <c r="T1205" i="1"/>
  <c r="E1205" i="1"/>
  <c r="B1205" i="1"/>
  <c r="Z1204" i="1"/>
  <c r="W1204" i="1"/>
  <c r="V1204" i="1"/>
  <c r="U1204" i="1"/>
  <c r="T1204" i="1"/>
  <c r="E1204" i="1"/>
  <c r="B1204" i="1"/>
  <c r="Z1203" i="1"/>
  <c r="W1203" i="1"/>
  <c r="V1203" i="1"/>
  <c r="U1203" i="1"/>
  <c r="T1203" i="1"/>
  <c r="E1203" i="1"/>
  <c r="B1203" i="1"/>
  <c r="Z1202" i="1"/>
  <c r="W1202" i="1"/>
  <c r="V1202" i="1"/>
  <c r="U1202" i="1"/>
  <c r="T1202" i="1"/>
  <c r="E1202" i="1"/>
  <c r="B1202" i="1"/>
  <c r="Z1201" i="1"/>
  <c r="W1201" i="1"/>
  <c r="V1201" i="1"/>
  <c r="U1201" i="1"/>
  <c r="T1201" i="1"/>
  <c r="E1201" i="1"/>
  <c r="B1201" i="1"/>
  <c r="Z1200" i="1"/>
  <c r="W1200" i="1"/>
  <c r="V1200" i="1"/>
  <c r="U1200" i="1"/>
  <c r="T1200" i="1"/>
  <c r="E1200" i="1"/>
  <c r="B1200" i="1"/>
  <c r="Z1199" i="1"/>
  <c r="W1199" i="1"/>
  <c r="V1199" i="1"/>
  <c r="U1199" i="1"/>
  <c r="T1199" i="1"/>
  <c r="E1199" i="1"/>
  <c r="B1199" i="1"/>
  <c r="Z1198" i="1"/>
  <c r="W1198" i="1"/>
  <c r="V1198" i="1"/>
  <c r="U1198" i="1"/>
  <c r="T1198" i="1"/>
  <c r="E1198" i="1"/>
  <c r="B1198" i="1"/>
  <c r="Z1197" i="1"/>
  <c r="W1197" i="1"/>
  <c r="V1197" i="1"/>
  <c r="U1197" i="1"/>
  <c r="T1197" i="1"/>
  <c r="E1197" i="1"/>
  <c r="B1197" i="1"/>
  <c r="Z1196" i="1"/>
  <c r="W1196" i="1"/>
  <c r="V1196" i="1"/>
  <c r="U1196" i="1"/>
  <c r="T1196" i="1"/>
  <c r="E1196" i="1"/>
  <c r="B1196" i="1"/>
  <c r="Z1195" i="1"/>
  <c r="W1195" i="1"/>
  <c r="V1195" i="1"/>
  <c r="U1195" i="1"/>
  <c r="T1195" i="1"/>
  <c r="E1195" i="1"/>
  <c r="B1195" i="1"/>
  <c r="Z1194" i="1"/>
  <c r="W1194" i="1"/>
  <c r="V1194" i="1"/>
  <c r="U1194" i="1"/>
  <c r="T1194" i="1"/>
  <c r="E1194" i="1"/>
  <c r="B1194" i="1"/>
  <c r="Z1193" i="1"/>
  <c r="W1193" i="1"/>
  <c r="V1193" i="1"/>
  <c r="U1193" i="1"/>
  <c r="T1193" i="1"/>
  <c r="E1193" i="1"/>
  <c r="B1193" i="1"/>
  <c r="Z1192" i="1"/>
  <c r="W1192" i="1"/>
  <c r="V1192" i="1"/>
  <c r="U1192" i="1"/>
  <c r="T1192" i="1"/>
  <c r="E1192" i="1"/>
  <c r="B1192" i="1"/>
  <c r="Z1191" i="1"/>
  <c r="W1191" i="1"/>
  <c r="V1191" i="1"/>
  <c r="U1191" i="1"/>
  <c r="T1191" i="1"/>
  <c r="E1191" i="1"/>
  <c r="B1191" i="1"/>
  <c r="Z1190" i="1"/>
  <c r="W1190" i="1"/>
  <c r="V1190" i="1"/>
  <c r="U1190" i="1"/>
  <c r="T1190" i="1"/>
  <c r="E1190" i="1"/>
  <c r="B1190" i="1"/>
  <c r="Z1189" i="1"/>
  <c r="W1189" i="1"/>
  <c r="V1189" i="1"/>
  <c r="U1189" i="1"/>
  <c r="T1189" i="1"/>
  <c r="E1189" i="1"/>
  <c r="B1189" i="1"/>
  <c r="Z1188" i="1"/>
  <c r="W1188" i="1"/>
  <c r="V1188" i="1"/>
  <c r="U1188" i="1"/>
  <c r="T1188" i="1"/>
  <c r="E1188" i="1"/>
  <c r="B1188" i="1"/>
  <c r="Z1187" i="1"/>
  <c r="W1187" i="1"/>
  <c r="V1187" i="1"/>
  <c r="U1187" i="1"/>
  <c r="T1187" i="1"/>
  <c r="E1187" i="1"/>
  <c r="B1187" i="1"/>
  <c r="Z1186" i="1"/>
  <c r="W1186" i="1"/>
  <c r="V1186" i="1"/>
  <c r="U1186" i="1"/>
  <c r="T1186" i="1"/>
  <c r="E1186" i="1"/>
  <c r="B1186" i="1"/>
  <c r="Z1185" i="1"/>
  <c r="W1185" i="1"/>
  <c r="V1185" i="1"/>
  <c r="U1185" i="1"/>
  <c r="T1185" i="1"/>
  <c r="E1185" i="1"/>
  <c r="B1185" i="1"/>
  <c r="Z1184" i="1"/>
  <c r="W1184" i="1"/>
  <c r="V1184" i="1"/>
  <c r="U1184" i="1"/>
  <c r="T1184" i="1"/>
  <c r="E1184" i="1"/>
  <c r="B1184" i="1"/>
  <c r="Z1183" i="1"/>
  <c r="W1183" i="1"/>
  <c r="V1183" i="1"/>
  <c r="U1183" i="1"/>
  <c r="T1183" i="1"/>
  <c r="E1183" i="1"/>
  <c r="B1183" i="1"/>
  <c r="Z1182" i="1"/>
  <c r="W1182" i="1"/>
  <c r="V1182" i="1"/>
  <c r="U1182" i="1"/>
  <c r="T1182" i="1"/>
  <c r="E1182" i="1"/>
  <c r="B1182" i="1"/>
  <c r="Z1181" i="1"/>
  <c r="W1181" i="1"/>
  <c r="V1181" i="1"/>
  <c r="U1181" i="1"/>
  <c r="T1181" i="1"/>
  <c r="E1181" i="1"/>
  <c r="B1181" i="1"/>
  <c r="Z1180" i="1"/>
  <c r="W1180" i="1"/>
  <c r="V1180" i="1"/>
  <c r="U1180" i="1"/>
  <c r="T1180" i="1"/>
  <c r="E1180" i="1"/>
  <c r="B1180" i="1"/>
  <c r="Z1179" i="1"/>
  <c r="W1179" i="1"/>
  <c r="V1179" i="1"/>
  <c r="U1179" i="1"/>
  <c r="T1179" i="1"/>
  <c r="E1179" i="1"/>
  <c r="B1179" i="1"/>
  <c r="Z1178" i="1"/>
  <c r="W1178" i="1"/>
  <c r="V1178" i="1"/>
  <c r="U1178" i="1"/>
  <c r="T1178" i="1"/>
  <c r="E1178" i="1"/>
  <c r="B1178" i="1"/>
  <c r="Z1177" i="1"/>
  <c r="W1177" i="1"/>
  <c r="V1177" i="1"/>
  <c r="U1177" i="1"/>
  <c r="T1177" i="1"/>
  <c r="E1177" i="1"/>
  <c r="B1177" i="1"/>
  <c r="Z1176" i="1"/>
  <c r="W1176" i="1"/>
  <c r="V1176" i="1"/>
  <c r="U1176" i="1"/>
  <c r="T1176" i="1"/>
  <c r="E1176" i="1"/>
  <c r="B1176" i="1"/>
  <c r="Z1175" i="1"/>
  <c r="W1175" i="1"/>
  <c r="V1175" i="1"/>
  <c r="U1175" i="1"/>
  <c r="T1175" i="1"/>
  <c r="E1175" i="1"/>
  <c r="B1175" i="1"/>
  <c r="Z1174" i="1"/>
  <c r="W1174" i="1"/>
  <c r="V1174" i="1"/>
  <c r="U1174" i="1"/>
  <c r="T1174" i="1"/>
  <c r="E1174" i="1"/>
  <c r="B1174" i="1"/>
  <c r="Z1173" i="1"/>
  <c r="W1173" i="1"/>
  <c r="V1173" i="1"/>
  <c r="U1173" i="1"/>
  <c r="T1173" i="1"/>
  <c r="E1173" i="1"/>
  <c r="B1173" i="1"/>
  <c r="Z1172" i="1"/>
  <c r="W1172" i="1"/>
  <c r="V1172" i="1"/>
  <c r="U1172" i="1"/>
  <c r="T1172" i="1"/>
  <c r="E1172" i="1"/>
  <c r="B1172" i="1"/>
  <c r="Z1171" i="1"/>
  <c r="W1171" i="1"/>
  <c r="V1171" i="1"/>
  <c r="U1171" i="1"/>
  <c r="T1171" i="1"/>
  <c r="E1171" i="1"/>
  <c r="B1171" i="1"/>
  <c r="Z1170" i="1"/>
  <c r="W1170" i="1"/>
  <c r="V1170" i="1"/>
  <c r="U1170" i="1"/>
  <c r="T1170" i="1"/>
  <c r="E1170" i="1"/>
  <c r="B1170" i="1"/>
  <c r="Z1169" i="1"/>
  <c r="W1169" i="1"/>
  <c r="V1169" i="1"/>
  <c r="U1169" i="1"/>
  <c r="T1169" i="1"/>
  <c r="E1169" i="1"/>
  <c r="B1169" i="1"/>
  <c r="Z1168" i="1"/>
  <c r="W1168" i="1"/>
  <c r="V1168" i="1"/>
  <c r="U1168" i="1"/>
  <c r="T1168" i="1"/>
  <c r="E1168" i="1"/>
  <c r="B1168" i="1"/>
  <c r="Z1167" i="1"/>
  <c r="W1167" i="1"/>
  <c r="V1167" i="1"/>
  <c r="U1167" i="1"/>
  <c r="T1167" i="1"/>
  <c r="E1167" i="1"/>
  <c r="B1167" i="1"/>
  <c r="Z1166" i="1"/>
  <c r="W1166" i="1"/>
  <c r="V1166" i="1"/>
  <c r="U1166" i="1"/>
  <c r="T1166" i="1"/>
  <c r="E1166" i="1"/>
  <c r="B1166" i="1"/>
  <c r="Z1165" i="1"/>
  <c r="W1165" i="1"/>
  <c r="V1165" i="1"/>
  <c r="U1165" i="1"/>
  <c r="T1165" i="1"/>
  <c r="E1165" i="1"/>
  <c r="B1165" i="1"/>
  <c r="Z1164" i="1"/>
  <c r="W1164" i="1"/>
  <c r="V1164" i="1"/>
  <c r="U1164" i="1"/>
  <c r="T1164" i="1"/>
  <c r="E1164" i="1"/>
  <c r="B1164" i="1"/>
  <c r="Z1163" i="1"/>
  <c r="W1163" i="1"/>
  <c r="V1163" i="1"/>
  <c r="U1163" i="1"/>
  <c r="T1163" i="1"/>
  <c r="E1163" i="1"/>
  <c r="B1163" i="1"/>
  <c r="Z1162" i="1"/>
  <c r="W1162" i="1"/>
  <c r="V1162" i="1"/>
  <c r="U1162" i="1"/>
  <c r="T1162" i="1"/>
  <c r="E1162" i="1"/>
  <c r="B1162" i="1"/>
  <c r="Z1161" i="1"/>
  <c r="W1161" i="1"/>
  <c r="V1161" i="1"/>
  <c r="U1161" i="1"/>
  <c r="T1161" i="1"/>
  <c r="E1161" i="1"/>
  <c r="B1161" i="1"/>
  <c r="Z1160" i="1"/>
  <c r="W1160" i="1"/>
  <c r="V1160" i="1"/>
  <c r="U1160" i="1"/>
  <c r="T1160" i="1"/>
  <c r="E1160" i="1"/>
  <c r="B1160" i="1"/>
  <c r="Z1159" i="1"/>
  <c r="W1159" i="1"/>
  <c r="V1159" i="1"/>
  <c r="U1159" i="1"/>
  <c r="T1159" i="1"/>
  <c r="E1159" i="1"/>
  <c r="B1159" i="1"/>
  <c r="Z1158" i="1"/>
  <c r="W1158" i="1"/>
  <c r="V1158" i="1"/>
  <c r="U1158" i="1"/>
  <c r="T1158" i="1"/>
  <c r="E1158" i="1"/>
  <c r="B1158" i="1"/>
  <c r="Z1157" i="1"/>
  <c r="W1157" i="1"/>
  <c r="V1157" i="1"/>
  <c r="U1157" i="1"/>
  <c r="T1157" i="1"/>
  <c r="E1157" i="1"/>
  <c r="B1157" i="1"/>
  <c r="Z1156" i="1"/>
  <c r="W1156" i="1"/>
  <c r="V1156" i="1"/>
  <c r="U1156" i="1"/>
  <c r="T1156" i="1"/>
  <c r="E1156" i="1"/>
  <c r="B1156" i="1"/>
  <c r="Z1155" i="1"/>
  <c r="W1155" i="1"/>
  <c r="V1155" i="1"/>
  <c r="U1155" i="1"/>
  <c r="T1155" i="1"/>
  <c r="E1155" i="1"/>
  <c r="B1155" i="1"/>
  <c r="Z1154" i="1"/>
  <c r="W1154" i="1"/>
  <c r="V1154" i="1"/>
  <c r="U1154" i="1"/>
  <c r="T1154" i="1"/>
  <c r="E1154" i="1"/>
  <c r="B1154" i="1"/>
  <c r="Z1153" i="1"/>
  <c r="W1153" i="1"/>
  <c r="V1153" i="1"/>
  <c r="U1153" i="1"/>
  <c r="T1153" i="1"/>
  <c r="E1153" i="1"/>
  <c r="B1153" i="1"/>
  <c r="Z1152" i="1"/>
  <c r="W1152" i="1"/>
  <c r="V1152" i="1"/>
  <c r="U1152" i="1"/>
  <c r="T1152" i="1"/>
  <c r="E1152" i="1"/>
  <c r="B1152" i="1"/>
  <c r="Z1151" i="1"/>
  <c r="W1151" i="1"/>
  <c r="V1151" i="1"/>
  <c r="U1151" i="1"/>
  <c r="T1151" i="1"/>
  <c r="E1151" i="1"/>
  <c r="B1151" i="1"/>
  <c r="Z1150" i="1"/>
  <c r="W1150" i="1"/>
  <c r="V1150" i="1"/>
  <c r="U1150" i="1"/>
  <c r="T1150" i="1"/>
  <c r="E1150" i="1"/>
  <c r="B1150" i="1"/>
  <c r="Z1149" i="1"/>
  <c r="W1149" i="1"/>
  <c r="V1149" i="1"/>
  <c r="U1149" i="1"/>
  <c r="T1149" i="1"/>
  <c r="E1149" i="1"/>
  <c r="B1149" i="1"/>
  <c r="Z1148" i="1"/>
  <c r="W1148" i="1"/>
  <c r="V1148" i="1"/>
  <c r="U1148" i="1"/>
  <c r="T1148" i="1"/>
  <c r="E1148" i="1"/>
  <c r="B1148" i="1"/>
  <c r="Z1147" i="1"/>
  <c r="W1147" i="1"/>
  <c r="V1147" i="1"/>
  <c r="U1147" i="1"/>
  <c r="T1147" i="1"/>
  <c r="E1147" i="1"/>
  <c r="B1147" i="1"/>
  <c r="Z1146" i="1"/>
  <c r="W1146" i="1"/>
  <c r="V1146" i="1"/>
  <c r="U1146" i="1"/>
  <c r="T1146" i="1"/>
  <c r="E1146" i="1"/>
  <c r="B1146" i="1"/>
  <c r="Z1145" i="1"/>
  <c r="W1145" i="1"/>
  <c r="V1145" i="1"/>
  <c r="U1145" i="1"/>
  <c r="T1145" i="1"/>
  <c r="E1145" i="1"/>
  <c r="B1145" i="1"/>
  <c r="Z1144" i="1"/>
  <c r="W1144" i="1"/>
  <c r="V1144" i="1"/>
  <c r="U1144" i="1"/>
  <c r="T1144" i="1"/>
  <c r="E1144" i="1"/>
  <c r="B1144" i="1"/>
  <c r="Z1143" i="1"/>
  <c r="W1143" i="1"/>
  <c r="V1143" i="1"/>
  <c r="U1143" i="1"/>
  <c r="T1143" i="1"/>
  <c r="E1143" i="1"/>
  <c r="B1143" i="1"/>
  <c r="Z1142" i="1"/>
  <c r="W1142" i="1"/>
  <c r="V1142" i="1"/>
  <c r="U1142" i="1"/>
  <c r="T1142" i="1"/>
  <c r="E1142" i="1"/>
  <c r="B1142" i="1"/>
  <c r="Z1141" i="1"/>
  <c r="W1141" i="1"/>
  <c r="V1141" i="1"/>
  <c r="U1141" i="1"/>
  <c r="T1141" i="1"/>
  <c r="E1141" i="1"/>
  <c r="B1141" i="1"/>
  <c r="Z1140" i="1"/>
  <c r="W1140" i="1"/>
  <c r="V1140" i="1"/>
  <c r="U1140" i="1"/>
  <c r="T1140" i="1"/>
  <c r="E1140" i="1"/>
  <c r="B1140" i="1"/>
  <c r="Z1139" i="1"/>
  <c r="W1139" i="1"/>
  <c r="V1139" i="1"/>
  <c r="U1139" i="1"/>
  <c r="T1139" i="1"/>
  <c r="E1139" i="1"/>
  <c r="B1139" i="1"/>
  <c r="Z1138" i="1"/>
  <c r="W1138" i="1"/>
  <c r="V1138" i="1"/>
  <c r="U1138" i="1"/>
  <c r="T1138" i="1"/>
  <c r="E1138" i="1"/>
  <c r="B1138" i="1"/>
  <c r="Z1137" i="1"/>
  <c r="W1137" i="1"/>
  <c r="V1137" i="1"/>
  <c r="U1137" i="1"/>
  <c r="T1137" i="1"/>
  <c r="E1137" i="1"/>
  <c r="B1137" i="1"/>
  <c r="Z1136" i="1"/>
  <c r="W1136" i="1"/>
  <c r="V1136" i="1"/>
  <c r="U1136" i="1"/>
  <c r="T1136" i="1"/>
  <c r="E1136" i="1"/>
  <c r="B1136" i="1"/>
  <c r="Z1135" i="1"/>
  <c r="W1135" i="1"/>
  <c r="V1135" i="1"/>
  <c r="U1135" i="1"/>
  <c r="T1135" i="1"/>
  <c r="E1135" i="1"/>
  <c r="B1135" i="1"/>
  <c r="Z1134" i="1"/>
  <c r="W1134" i="1"/>
  <c r="V1134" i="1"/>
  <c r="U1134" i="1"/>
  <c r="T1134" i="1"/>
  <c r="E1134" i="1"/>
  <c r="B1134" i="1"/>
  <c r="Z1133" i="1"/>
  <c r="W1133" i="1"/>
  <c r="V1133" i="1"/>
  <c r="U1133" i="1"/>
  <c r="T1133" i="1"/>
  <c r="E1133" i="1"/>
  <c r="B1133" i="1"/>
  <c r="Z1132" i="1"/>
  <c r="W1132" i="1"/>
  <c r="V1132" i="1"/>
  <c r="U1132" i="1"/>
  <c r="T1132" i="1"/>
  <c r="E1132" i="1"/>
  <c r="B1132" i="1"/>
  <c r="Z1131" i="1"/>
  <c r="W1131" i="1"/>
  <c r="V1131" i="1"/>
  <c r="U1131" i="1"/>
  <c r="T1131" i="1"/>
  <c r="E1131" i="1"/>
  <c r="B1131" i="1"/>
  <c r="Z1130" i="1"/>
  <c r="W1130" i="1"/>
  <c r="V1130" i="1"/>
  <c r="U1130" i="1"/>
  <c r="T1130" i="1"/>
  <c r="E1130" i="1"/>
  <c r="B1130" i="1"/>
  <c r="Z1129" i="1"/>
  <c r="W1129" i="1"/>
  <c r="V1129" i="1"/>
  <c r="U1129" i="1"/>
  <c r="T1129" i="1"/>
  <c r="E1129" i="1"/>
  <c r="B1129" i="1"/>
  <c r="Z1128" i="1"/>
  <c r="W1128" i="1"/>
  <c r="V1128" i="1"/>
  <c r="U1128" i="1"/>
  <c r="T1128" i="1"/>
  <c r="E1128" i="1"/>
  <c r="B1128" i="1"/>
  <c r="Z1127" i="1"/>
  <c r="W1127" i="1"/>
  <c r="V1127" i="1"/>
  <c r="U1127" i="1"/>
  <c r="T1127" i="1"/>
  <c r="E1127" i="1"/>
  <c r="B1127" i="1"/>
  <c r="Z1126" i="1"/>
  <c r="W1126" i="1"/>
  <c r="V1126" i="1"/>
  <c r="U1126" i="1"/>
  <c r="T1126" i="1"/>
  <c r="E1126" i="1"/>
  <c r="B1126" i="1"/>
  <c r="Z1125" i="1"/>
  <c r="W1125" i="1"/>
  <c r="V1125" i="1"/>
  <c r="U1125" i="1"/>
  <c r="T1125" i="1"/>
  <c r="E1125" i="1"/>
  <c r="B1125" i="1"/>
  <c r="Z1124" i="1"/>
  <c r="W1124" i="1"/>
  <c r="V1124" i="1"/>
  <c r="U1124" i="1"/>
  <c r="T1124" i="1"/>
  <c r="E1124" i="1"/>
  <c r="B1124" i="1"/>
  <c r="Z1123" i="1"/>
  <c r="W1123" i="1"/>
  <c r="V1123" i="1"/>
  <c r="U1123" i="1"/>
  <c r="T1123" i="1"/>
  <c r="E1123" i="1"/>
  <c r="B1123" i="1"/>
  <c r="Z1122" i="1"/>
  <c r="W1122" i="1"/>
  <c r="V1122" i="1"/>
  <c r="U1122" i="1"/>
  <c r="T1122" i="1"/>
  <c r="E1122" i="1"/>
  <c r="B1122" i="1"/>
  <c r="Z1121" i="1"/>
  <c r="W1121" i="1"/>
  <c r="V1121" i="1"/>
  <c r="U1121" i="1"/>
  <c r="T1121" i="1"/>
  <c r="E1121" i="1"/>
  <c r="B1121" i="1"/>
  <c r="Z1120" i="1"/>
  <c r="W1120" i="1"/>
  <c r="V1120" i="1"/>
  <c r="U1120" i="1"/>
  <c r="T1120" i="1"/>
  <c r="E1120" i="1"/>
  <c r="B1120" i="1"/>
  <c r="Z1119" i="1"/>
  <c r="W1119" i="1"/>
  <c r="V1119" i="1"/>
  <c r="U1119" i="1"/>
  <c r="T1119" i="1"/>
  <c r="E1119" i="1"/>
  <c r="B1119" i="1"/>
  <c r="Z1118" i="1"/>
  <c r="W1118" i="1"/>
  <c r="V1118" i="1"/>
  <c r="U1118" i="1"/>
  <c r="T1118" i="1"/>
  <c r="E1118" i="1"/>
  <c r="B1118" i="1"/>
  <c r="Z1117" i="1"/>
  <c r="W1117" i="1"/>
  <c r="V1117" i="1"/>
  <c r="U1117" i="1"/>
  <c r="T1117" i="1"/>
  <c r="E1117" i="1"/>
  <c r="B1117" i="1"/>
  <c r="Z1116" i="1"/>
  <c r="W1116" i="1"/>
  <c r="V1116" i="1"/>
  <c r="U1116" i="1"/>
  <c r="T1116" i="1"/>
  <c r="E1116" i="1"/>
  <c r="B1116" i="1"/>
  <c r="Z1115" i="1"/>
  <c r="W1115" i="1"/>
  <c r="V1115" i="1"/>
  <c r="U1115" i="1"/>
  <c r="T1115" i="1"/>
  <c r="E1115" i="1"/>
  <c r="B1115" i="1"/>
  <c r="Z1114" i="1"/>
  <c r="W1114" i="1"/>
  <c r="V1114" i="1"/>
  <c r="U1114" i="1"/>
  <c r="T1114" i="1"/>
  <c r="E1114" i="1"/>
  <c r="B1114" i="1"/>
  <c r="Z1113" i="1"/>
  <c r="W1113" i="1"/>
  <c r="V1113" i="1"/>
  <c r="U1113" i="1"/>
  <c r="T1113" i="1"/>
  <c r="E1113" i="1"/>
  <c r="B1113" i="1"/>
  <c r="Z1112" i="1"/>
  <c r="W1112" i="1"/>
  <c r="V1112" i="1"/>
  <c r="U1112" i="1"/>
  <c r="T1112" i="1"/>
  <c r="E1112" i="1"/>
  <c r="B1112" i="1"/>
  <c r="Z1111" i="1"/>
  <c r="W1111" i="1"/>
  <c r="V1111" i="1"/>
  <c r="U1111" i="1"/>
  <c r="T1111" i="1"/>
  <c r="E1111" i="1"/>
  <c r="B1111" i="1"/>
  <c r="Z1110" i="1"/>
  <c r="W1110" i="1"/>
  <c r="V1110" i="1"/>
  <c r="U1110" i="1"/>
  <c r="T1110" i="1"/>
  <c r="E1110" i="1"/>
  <c r="B1110" i="1"/>
  <c r="Z1109" i="1"/>
  <c r="W1109" i="1"/>
  <c r="V1109" i="1"/>
  <c r="U1109" i="1"/>
  <c r="T1109" i="1"/>
  <c r="E1109" i="1"/>
  <c r="B1109" i="1"/>
  <c r="Z1108" i="1"/>
  <c r="W1108" i="1"/>
  <c r="V1108" i="1"/>
  <c r="U1108" i="1"/>
  <c r="T1108" i="1"/>
  <c r="E1108" i="1"/>
  <c r="B1108" i="1"/>
  <c r="Z1107" i="1"/>
  <c r="W1107" i="1"/>
  <c r="V1107" i="1"/>
  <c r="U1107" i="1"/>
  <c r="T1107" i="1"/>
  <c r="E1107" i="1"/>
  <c r="B1107" i="1"/>
  <c r="Z1106" i="1"/>
  <c r="W1106" i="1"/>
  <c r="V1106" i="1"/>
  <c r="U1106" i="1"/>
  <c r="T1106" i="1"/>
  <c r="E1106" i="1"/>
  <c r="B1106" i="1"/>
  <c r="Z1105" i="1"/>
  <c r="W1105" i="1"/>
  <c r="V1105" i="1"/>
  <c r="U1105" i="1"/>
  <c r="T1105" i="1"/>
  <c r="E1105" i="1"/>
  <c r="B1105" i="1"/>
  <c r="Z1104" i="1"/>
  <c r="W1104" i="1"/>
  <c r="V1104" i="1"/>
  <c r="U1104" i="1"/>
  <c r="T1104" i="1"/>
  <c r="E1104" i="1"/>
  <c r="B1104" i="1"/>
  <c r="Z1103" i="1"/>
  <c r="W1103" i="1"/>
  <c r="V1103" i="1"/>
  <c r="U1103" i="1"/>
  <c r="T1103" i="1"/>
  <c r="E1103" i="1"/>
  <c r="B1103" i="1"/>
  <c r="Z1102" i="1"/>
  <c r="W1102" i="1"/>
  <c r="V1102" i="1"/>
  <c r="U1102" i="1"/>
  <c r="T1102" i="1"/>
  <c r="E1102" i="1"/>
  <c r="B1102" i="1"/>
  <c r="Z1101" i="1"/>
  <c r="W1101" i="1"/>
  <c r="V1101" i="1"/>
  <c r="U1101" i="1"/>
  <c r="T1101" i="1"/>
  <c r="E1101" i="1"/>
  <c r="B1101" i="1"/>
  <c r="Z1100" i="1"/>
  <c r="W1100" i="1"/>
  <c r="V1100" i="1"/>
  <c r="U1100" i="1"/>
  <c r="T1100" i="1"/>
  <c r="E1100" i="1"/>
  <c r="B1100" i="1"/>
  <c r="Z1099" i="1"/>
  <c r="W1099" i="1"/>
  <c r="V1099" i="1"/>
  <c r="U1099" i="1"/>
  <c r="T1099" i="1"/>
  <c r="E1099" i="1"/>
  <c r="B1099" i="1"/>
  <c r="Z1098" i="1"/>
  <c r="W1098" i="1"/>
  <c r="V1098" i="1"/>
  <c r="U1098" i="1"/>
  <c r="T1098" i="1"/>
  <c r="E1098" i="1"/>
  <c r="B1098" i="1"/>
  <c r="Z1097" i="1"/>
  <c r="W1097" i="1"/>
  <c r="V1097" i="1"/>
  <c r="U1097" i="1"/>
  <c r="T1097" i="1"/>
  <c r="E1097" i="1"/>
  <c r="B1097" i="1"/>
  <c r="Z1096" i="1"/>
  <c r="W1096" i="1"/>
  <c r="V1096" i="1"/>
  <c r="U1096" i="1"/>
  <c r="T1096" i="1"/>
  <c r="E1096" i="1"/>
  <c r="B1096" i="1"/>
  <c r="Z1095" i="1"/>
  <c r="W1095" i="1"/>
  <c r="V1095" i="1"/>
  <c r="U1095" i="1"/>
  <c r="T1095" i="1"/>
  <c r="E1095" i="1"/>
  <c r="B1095" i="1"/>
  <c r="Z1094" i="1"/>
  <c r="W1094" i="1"/>
  <c r="V1094" i="1"/>
  <c r="U1094" i="1"/>
  <c r="T1094" i="1"/>
  <c r="E1094" i="1"/>
  <c r="B1094" i="1"/>
  <c r="Z1093" i="1"/>
  <c r="W1093" i="1"/>
  <c r="V1093" i="1"/>
  <c r="U1093" i="1"/>
  <c r="T1093" i="1"/>
  <c r="E1093" i="1"/>
  <c r="B1093" i="1"/>
  <c r="Z1092" i="1"/>
  <c r="W1092" i="1"/>
  <c r="V1092" i="1"/>
  <c r="U1092" i="1"/>
  <c r="T1092" i="1"/>
  <c r="E1092" i="1"/>
  <c r="B1092" i="1"/>
  <c r="Z1091" i="1"/>
  <c r="W1091" i="1"/>
  <c r="V1091" i="1"/>
  <c r="U1091" i="1"/>
  <c r="T1091" i="1"/>
  <c r="E1091" i="1"/>
  <c r="B1091" i="1"/>
  <c r="Z1090" i="1"/>
  <c r="W1090" i="1"/>
  <c r="V1090" i="1"/>
  <c r="U1090" i="1"/>
  <c r="T1090" i="1"/>
  <c r="E1090" i="1"/>
  <c r="B1090" i="1"/>
  <c r="Z1089" i="1"/>
  <c r="W1089" i="1"/>
  <c r="V1089" i="1"/>
  <c r="U1089" i="1"/>
  <c r="T1089" i="1"/>
  <c r="E1089" i="1"/>
  <c r="B1089" i="1"/>
  <c r="Z1088" i="1"/>
  <c r="W1088" i="1"/>
  <c r="V1088" i="1"/>
  <c r="U1088" i="1"/>
  <c r="T1088" i="1"/>
  <c r="E1088" i="1"/>
  <c r="B1088" i="1"/>
  <c r="Z1087" i="1"/>
  <c r="W1087" i="1"/>
  <c r="V1087" i="1"/>
  <c r="U1087" i="1"/>
  <c r="T1087" i="1"/>
  <c r="E1087" i="1"/>
  <c r="B1087" i="1"/>
  <c r="Z1086" i="1"/>
  <c r="W1086" i="1"/>
  <c r="V1086" i="1"/>
  <c r="U1086" i="1"/>
  <c r="T1086" i="1"/>
  <c r="E1086" i="1"/>
  <c r="B1086" i="1"/>
  <c r="Z1085" i="1"/>
  <c r="W1085" i="1"/>
  <c r="V1085" i="1"/>
  <c r="U1085" i="1"/>
  <c r="T1085" i="1"/>
  <c r="E1085" i="1"/>
  <c r="B1085" i="1"/>
  <c r="Z1084" i="1"/>
  <c r="W1084" i="1"/>
  <c r="V1084" i="1"/>
  <c r="V8" i="1" s="1"/>
  <c r="U1084" i="1"/>
  <c r="T1084" i="1"/>
  <c r="E1084" i="1"/>
  <c r="B1084" i="1"/>
  <c r="O1083" i="1"/>
  <c r="N1083" i="1"/>
  <c r="M1083" i="1"/>
  <c r="L1083" i="1"/>
  <c r="E1083" i="1"/>
  <c r="D1083" i="1"/>
  <c r="B1083" i="1"/>
  <c r="P1082" i="1"/>
  <c r="O1082" i="1"/>
  <c r="N1082" i="1"/>
  <c r="M1082" i="1"/>
  <c r="L1082" i="1"/>
  <c r="E1082" i="1"/>
  <c r="B1082" i="1"/>
  <c r="P1081" i="1"/>
  <c r="O1081" i="1"/>
  <c r="N1081" i="1"/>
  <c r="M1081" i="1"/>
  <c r="L1081" i="1"/>
  <c r="E1081" i="1"/>
  <c r="B1081" i="1"/>
  <c r="O1080" i="1"/>
  <c r="N1080" i="1"/>
  <c r="M1080" i="1"/>
  <c r="L1080" i="1"/>
  <c r="E1080" i="1"/>
  <c r="B1080" i="1"/>
  <c r="O1079" i="1"/>
  <c r="N1079" i="1"/>
  <c r="M1079" i="1"/>
  <c r="L1079" i="1"/>
  <c r="E1079" i="1"/>
  <c r="D1079" i="1"/>
  <c r="B1079" i="1"/>
  <c r="O1078" i="1"/>
  <c r="N1078" i="1"/>
  <c r="M1078" i="1"/>
  <c r="L1078" i="1"/>
  <c r="E1078" i="1"/>
  <c r="B1078" i="1"/>
  <c r="P1077" i="1"/>
  <c r="O1077" i="1"/>
  <c r="N1077" i="1"/>
  <c r="M1077" i="1"/>
  <c r="L1077" i="1"/>
  <c r="E1077" i="1"/>
  <c r="B1077" i="1"/>
  <c r="O1076" i="1"/>
  <c r="N1076" i="1"/>
  <c r="M1076" i="1"/>
  <c r="L1076" i="1"/>
  <c r="E1076" i="1"/>
  <c r="B1076" i="1"/>
  <c r="P1075" i="1"/>
  <c r="O1075" i="1"/>
  <c r="N1075" i="1"/>
  <c r="M1075" i="1"/>
  <c r="L1075" i="1"/>
  <c r="E1075" i="1"/>
  <c r="B1075" i="1"/>
  <c r="O1074" i="1"/>
  <c r="N1074" i="1"/>
  <c r="M1074" i="1"/>
  <c r="L1074" i="1"/>
  <c r="E1074" i="1"/>
  <c r="B1074" i="1"/>
  <c r="P1073" i="1"/>
  <c r="O1073" i="1"/>
  <c r="N1073" i="1"/>
  <c r="M1073" i="1"/>
  <c r="L1073" i="1"/>
  <c r="E1073" i="1"/>
  <c r="B1073" i="1"/>
  <c r="P1072" i="1"/>
  <c r="O1072" i="1"/>
  <c r="N1072" i="1"/>
  <c r="M1072" i="1"/>
  <c r="L1072" i="1"/>
  <c r="E1072" i="1"/>
  <c r="B1072" i="1"/>
  <c r="P1071" i="1"/>
  <c r="Q1070" i="1"/>
  <c r="P1070" i="1"/>
  <c r="O1070" i="1"/>
  <c r="N1070" i="1"/>
  <c r="M1070" i="1"/>
  <c r="L1070" i="1"/>
  <c r="E1070" i="1"/>
  <c r="B1070" i="1"/>
  <c r="O1069" i="1"/>
  <c r="N1069" i="1"/>
  <c r="M1069" i="1"/>
  <c r="L1069" i="1"/>
  <c r="E1069" i="1"/>
  <c r="B1069" i="1"/>
  <c r="P1068" i="1"/>
  <c r="O1068" i="1"/>
  <c r="N1068" i="1"/>
  <c r="M1068" i="1"/>
  <c r="L1068" i="1"/>
  <c r="E1068" i="1"/>
  <c r="D1068" i="1"/>
  <c r="B1068" i="1"/>
  <c r="Q1067" i="1"/>
  <c r="P1067" i="1"/>
  <c r="O1067" i="1"/>
  <c r="N1067" i="1"/>
  <c r="M1067" i="1"/>
  <c r="L1067" i="1"/>
  <c r="E1067" i="1"/>
  <c r="B1067" i="1"/>
  <c r="S1066" i="1"/>
  <c r="O1066" i="1"/>
  <c r="N1066" i="1"/>
  <c r="M1066" i="1"/>
  <c r="L1066" i="1"/>
  <c r="E1066" i="1"/>
  <c r="B1066" i="1"/>
  <c r="Q1065" i="1"/>
  <c r="P1065" i="1"/>
  <c r="Q1064" i="1"/>
  <c r="P1064" i="1"/>
  <c r="O1064" i="1"/>
  <c r="N1064" i="1"/>
  <c r="M1064" i="1"/>
  <c r="L1064" i="1"/>
  <c r="E1064" i="1"/>
  <c r="D1064" i="1"/>
  <c r="B1064" i="1"/>
  <c r="S1063" i="1"/>
  <c r="Q1063" i="1"/>
  <c r="P1063" i="1"/>
  <c r="O1063" i="1"/>
  <c r="N1063" i="1"/>
  <c r="M1063" i="1"/>
  <c r="L1063" i="1"/>
  <c r="E1063" i="1"/>
  <c r="B1063" i="1"/>
  <c r="S1062" i="1"/>
  <c r="Q1062" i="1"/>
  <c r="P1062" i="1"/>
  <c r="O1062" i="1"/>
  <c r="N1062" i="1"/>
  <c r="M1062" i="1"/>
  <c r="L1062" i="1"/>
  <c r="E1062" i="1"/>
  <c r="B1062" i="1"/>
  <c r="Q1061" i="1"/>
  <c r="P1061" i="1"/>
  <c r="S1060" i="1"/>
  <c r="Q1060" i="1"/>
  <c r="P1060" i="1"/>
  <c r="O1060" i="1"/>
  <c r="N1060" i="1"/>
  <c r="M1060" i="1"/>
  <c r="L1060" i="1"/>
  <c r="E1060" i="1"/>
  <c r="B1060" i="1"/>
  <c r="S1059" i="1"/>
  <c r="Q1059" i="1"/>
  <c r="P1059" i="1"/>
  <c r="O1059" i="1"/>
  <c r="N1059" i="1"/>
  <c r="M1059" i="1"/>
  <c r="L1059" i="1"/>
  <c r="E1059" i="1"/>
  <c r="B1059" i="1"/>
  <c r="R1058" i="1"/>
  <c r="O1058" i="1"/>
  <c r="N1058" i="1"/>
  <c r="M1058" i="1"/>
  <c r="L1058" i="1"/>
  <c r="E1058" i="1"/>
  <c r="B1058" i="1"/>
  <c r="R1057" i="1"/>
  <c r="O1057" i="1"/>
  <c r="N1057" i="1"/>
  <c r="M1057" i="1"/>
  <c r="L1057" i="1"/>
  <c r="E1057" i="1"/>
  <c r="B1057" i="1"/>
  <c r="R1056" i="1"/>
  <c r="O1056" i="1"/>
  <c r="N1056" i="1"/>
  <c r="M1056" i="1"/>
  <c r="L1056" i="1"/>
  <c r="E1056" i="1"/>
  <c r="B1056" i="1"/>
  <c r="R1055" i="1"/>
  <c r="O1055" i="1"/>
  <c r="N1055" i="1"/>
  <c r="M1055" i="1"/>
  <c r="L1055" i="1"/>
  <c r="E1055" i="1"/>
  <c r="B1055" i="1"/>
  <c r="R1054" i="1"/>
  <c r="O1054" i="1"/>
  <c r="N1054" i="1"/>
  <c r="M1054" i="1"/>
  <c r="L1054" i="1"/>
  <c r="E1054" i="1"/>
  <c r="B1054" i="1"/>
  <c r="R1053" i="1"/>
  <c r="O1053" i="1"/>
  <c r="N1053" i="1"/>
  <c r="M1053" i="1"/>
  <c r="L1053" i="1"/>
  <c r="E1053" i="1"/>
  <c r="B1053" i="1"/>
  <c r="R1052" i="1"/>
  <c r="O1052" i="1"/>
  <c r="N1052" i="1"/>
  <c r="M1052" i="1"/>
  <c r="L1052" i="1"/>
  <c r="E1052" i="1"/>
  <c r="B1052" i="1"/>
  <c r="R1051" i="1"/>
  <c r="O1051" i="1"/>
  <c r="N1051" i="1"/>
  <c r="M1051" i="1"/>
  <c r="L1051" i="1"/>
  <c r="E1051" i="1"/>
  <c r="B1051" i="1"/>
  <c r="R1050" i="1"/>
  <c r="O1050" i="1"/>
  <c r="N1050" i="1"/>
  <c r="M1050" i="1"/>
  <c r="L1050" i="1"/>
  <c r="E1050" i="1"/>
  <c r="D1050" i="1"/>
  <c r="B1050" i="1"/>
  <c r="R1049" i="1"/>
  <c r="O1049" i="1"/>
  <c r="N1049" i="1"/>
  <c r="M1049" i="1"/>
  <c r="L1049" i="1"/>
  <c r="E1049" i="1"/>
  <c r="B1049" i="1"/>
  <c r="R1048" i="1"/>
  <c r="O1048" i="1"/>
  <c r="N1048" i="1"/>
  <c r="M1048" i="1"/>
  <c r="L1048" i="1"/>
  <c r="E1048" i="1"/>
  <c r="B1048" i="1"/>
  <c r="R1047" i="1"/>
  <c r="O1047" i="1"/>
  <c r="N1047" i="1"/>
  <c r="M1047" i="1"/>
  <c r="L1047" i="1"/>
  <c r="E1047" i="1"/>
  <c r="B1047" i="1"/>
  <c r="R1046" i="1"/>
  <c r="O1046" i="1"/>
  <c r="N1046" i="1"/>
  <c r="M1046" i="1"/>
  <c r="L1046" i="1"/>
  <c r="E1046" i="1"/>
  <c r="B1046" i="1"/>
  <c r="R1045" i="1"/>
  <c r="O1045" i="1"/>
  <c r="N1045" i="1"/>
  <c r="M1045" i="1"/>
  <c r="L1045" i="1"/>
  <c r="E1045" i="1"/>
  <c r="B1045" i="1"/>
  <c r="R1044" i="1"/>
  <c r="O1044" i="1"/>
  <c r="N1044" i="1"/>
  <c r="M1044" i="1"/>
  <c r="L1044" i="1"/>
  <c r="E1044" i="1"/>
  <c r="B1044" i="1"/>
  <c r="R1043" i="1"/>
  <c r="O1043" i="1"/>
  <c r="N1043" i="1"/>
  <c r="M1043" i="1"/>
  <c r="L1043" i="1"/>
  <c r="E1043" i="1"/>
  <c r="B1043" i="1"/>
  <c r="R1042" i="1"/>
  <c r="O1042" i="1"/>
  <c r="N1042" i="1"/>
  <c r="M1042" i="1"/>
  <c r="L1042" i="1"/>
  <c r="E1042" i="1"/>
  <c r="B1042" i="1"/>
  <c r="R1041" i="1"/>
  <c r="O1041" i="1"/>
  <c r="N1041" i="1"/>
  <c r="M1041" i="1"/>
  <c r="L1041" i="1"/>
  <c r="E1041" i="1"/>
  <c r="B1041" i="1"/>
  <c r="S1040" i="1"/>
  <c r="R1040" i="1"/>
  <c r="O1040" i="1"/>
  <c r="N1040" i="1"/>
  <c r="M1040" i="1"/>
  <c r="L1040" i="1"/>
  <c r="E1040" i="1"/>
  <c r="B1040" i="1"/>
  <c r="R1039" i="1"/>
  <c r="O1039" i="1"/>
  <c r="N1039" i="1"/>
  <c r="M1039" i="1"/>
  <c r="L1039" i="1"/>
  <c r="E1039" i="1"/>
  <c r="B1039" i="1"/>
  <c r="R1038" i="1"/>
  <c r="O1038" i="1"/>
  <c r="N1038" i="1"/>
  <c r="M1038" i="1"/>
  <c r="L1038" i="1"/>
  <c r="E1038" i="1"/>
  <c r="B1038" i="1"/>
  <c r="R1037" i="1"/>
  <c r="O1037" i="1"/>
  <c r="N1037" i="1"/>
  <c r="M1037" i="1"/>
  <c r="L1037" i="1"/>
  <c r="E1037" i="1"/>
  <c r="B1037" i="1"/>
  <c r="R1036" i="1"/>
  <c r="O1036" i="1"/>
  <c r="N1036" i="1"/>
  <c r="M1036" i="1"/>
  <c r="L1036" i="1"/>
  <c r="E1036" i="1"/>
  <c r="B1036" i="1"/>
  <c r="R1035" i="1"/>
  <c r="O1035" i="1"/>
  <c r="N1035" i="1"/>
  <c r="M1035" i="1"/>
  <c r="L1035" i="1"/>
  <c r="E1035" i="1"/>
  <c r="B1035" i="1"/>
  <c r="R1034" i="1"/>
  <c r="O1034" i="1"/>
  <c r="N1034" i="1"/>
  <c r="M1034" i="1"/>
  <c r="L1034" i="1"/>
  <c r="E1034" i="1"/>
  <c r="B1034" i="1"/>
  <c r="R1033" i="1"/>
  <c r="O1033" i="1"/>
  <c r="N1033" i="1"/>
  <c r="M1033" i="1"/>
  <c r="L1033" i="1"/>
  <c r="E1033" i="1"/>
  <c r="B1033" i="1"/>
  <c r="R1032" i="1"/>
  <c r="O1032" i="1"/>
  <c r="N1032" i="1"/>
  <c r="M1032" i="1"/>
  <c r="L1032" i="1"/>
  <c r="E1032" i="1"/>
  <c r="B1032" i="1"/>
  <c r="R1031" i="1"/>
  <c r="O1031" i="1"/>
  <c r="N1031" i="1"/>
  <c r="M1031" i="1"/>
  <c r="L1031" i="1"/>
  <c r="E1031" i="1"/>
  <c r="B1031" i="1"/>
  <c r="R1030" i="1"/>
  <c r="O1030" i="1"/>
  <c r="N1030" i="1"/>
  <c r="M1030" i="1"/>
  <c r="L1030" i="1"/>
  <c r="E1030" i="1"/>
  <c r="B1030" i="1"/>
  <c r="R1029" i="1"/>
  <c r="O1029" i="1"/>
  <c r="N1029" i="1"/>
  <c r="M1029" i="1"/>
  <c r="L1029" i="1"/>
  <c r="E1029" i="1"/>
  <c r="B1029" i="1"/>
  <c r="R1028" i="1"/>
  <c r="O1028" i="1"/>
  <c r="N1028" i="1"/>
  <c r="M1028" i="1"/>
  <c r="L1028" i="1"/>
  <c r="E1028" i="1"/>
  <c r="B1028" i="1"/>
  <c r="S1027" i="1"/>
  <c r="R1027" i="1"/>
  <c r="O1027" i="1"/>
  <c r="N1027" i="1"/>
  <c r="M1027" i="1"/>
  <c r="L1027" i="1"/>
  <c r="E1027" i="1"/>
  <c r="B1027" i="1"/>
  <c r="R1026" i="1"/>
  <c r="O1026" i="1"/>
  <c r="N1026" i="1"/>
  <c r="M1026" i="1"/>
  <c r="L1026" i="1"/>
  <c r="E1026" i="1"/>
  <c r="B1026" i="1"/>
  <c r="R1025" i="1"/>
  <c r="O1025" i="1"/>
  <c r="N1025" i="1"/>
  <c r="M1025" i="1"/>
  <c r="L1025" i="1"/>
  <c r="E1025" i="1"/>
  <c r="B1025" i="1"/>
  <c r="R1024" i="1"/>
  <c r="O1024" i="1"/>
  <c r="N1024" i="1"/>
  <c r="M1024" i="1"/>
  <c r="L1024" i="1"/>
  <c r="E1024" i="1"/>
  <c r="B1024" i="1"/>
  <c r="R1023" i="1"/>
  <c r="O1023" i="1"/>
  <c r="N1023" i="1"/>
  <c r="M1023" i="1"/>
  <c r="L1023" i="1"/>
  <c r="E1023" i="1"/>
  <c r="B1023" i="1"/>
  <c r="R1022" i="1"/>
  <c r="O1022" i="1"/>
  <c r="N1022" i="1"/>
  <c r="M1022" i="1"/>
  <c r="L1022" i="1"/>
  <c r="E1022" i="1"/>
  <c r="B1022" i="1"/>
  <c r="R1021" i="1"/>
  <c r="O1021" i="1"/>
  <c r="N1021" i="1"/>
  <c r="M1021" i="1"/>
  <c r="L1021" i="1"/>
  <c r="E1021" i="1"/>
  <c r="B1021" i="1"/>
  <c r="R1020" i="1"/>
  <c r="O1020" i="1"/>
  <c r="N1020" i="1"/>
  <c r="M1020" i="1"/>
  <c r="L1020" i="1"/>
  <c r="E1020" i="1"/>
  <c r="B1020" i="1"/>
  <c r="S1019" i="1"/>
  <c r="R1019" i="1"/>
  <c r="O1019" i="1"/>
  <c r="N1019" i="1"/>
  <c r="M1019" i="1"/>
  <c r="L1019" i="1"/>
  <c r="E1019" i="1"/>
  <c r="B1019" i="1"/>
  <c r="R1018" i="1"/>
  <c r="O1018" i="1"/>
  <c r="N1018" i="1"/>
  <c r="M1018" i="1"/>
  <c r="L1018" i="1"/>
  <c r="E1018" i="1"/>
  <c r="B1018" i="1"/>
  <c r="R1017" i="1"/>
  <c r="O1017" i="1"/>
  <c r="N1017" i="1"/>
  <c r="M1017" i="1"/>
  <c r="L1017" i="1"/>
  <c r="E1017" i="1"/>
  <c r="B1017" i="1"/>
  <c r="R1016" i="1"/>
  <c r="O1016" i="1"/>
  <c r="N1016" i="1"/>
  <c r="M1016" i="1"/>
  <c r="L1016" i="1"/>
  <c r="E1016" i="1"/>
  <c r="B1016" i="1"/>
  <c r="S1015" i="1"/>
  <c r="R1015" i="1"/>
  <c r="O1015" i="1"/>
  <c r="N1015" i="1"/>
  <c r="M1015" i="1"/>
  <c r="L1015" i="1"/>
  <c r="E1015" i="1"/>
  <c r="B1015" i="1"/>
  <c r="R1014" i="1"/>
  <c r="O1014" i="1"/>
  <c r="N1014" i="1"/>
  <c r="M1014" i="1"/>
  <c r="L1014" i="1"/>
  <c r="E1014" i="1"/>
  <c r="B1014" i="1"/>
  <c r="R1013" i="1"/>
  <c r="O1013" i="1"/>
  <c r="N1013" i="1"/>
  <c r="M1013" i="1"/>
  <c r="L1013" i="1"/>
  <c r="E1013" i="1"/>
  <c r="B1013" i="1"/>
  <c r="R1012" i="1"/>
  <c r="O1012" i="1"/>
  <c r="N1012" i="1"/>
  <c r="M1012" i="1"/>
  <c r="L1012" i="1"/>
  <c r="E1012" i="1"/>
  <c r="B1012" i="1"/>
  <c r="R1011" i="1"/>
  <c r="O1011" i="1"/>
  <c r="N1011" i="1"/>
  <c r="M1011" i="1"/>
  <c r="L1011" i="1"/>
  <c r="E1011" i="1"/>
  <c r="B1011" i="1"/>
  <c r="R1010" i="1"/>
  <c r="O1010" i="1"/>
  <c r="N1010" i="1"/>
  <c r="M1010" i="1"/>
  <c r="L1010" i="1"/>
  <c r="E1010" i="1"/>
  <c r="B1010" i="1"/>
  <c r="R1009" i="1"/>
  <c r="O1009" i="1"/>
  <c r="N1009" i="1"/>
  <c r="M1009" i="1"/>
  <c r="L1009" i="1"/>
  <c r="E1009" i="1"/>
  <c r="B1009" i="1"/>
  <c r="S1008" i="1"/>
  <c r="R1008" i="1"/>
  <c r="O1008" i="1"/>
  <c r="N1008" i="1"/>
  <c r="M1008" i="1"/>
  <c r="L1008" i="1"/>
  <c r="E1008" i="1"/>
  <c r="B1008" i="1"/>
  <c r="S1007" i="1"/>
  <c r="R1007" i="1"/>
  <c r="O1007" i="1"/>
  <c r="N1007" i="1"/>
  <c r="M1007" i="1"/>
  <c r="L1007" i="1"/>
  <c r="E1007" i="1"/>
  <c r="B1007" i="1"/>
  <c r="R1006" i="1"/>
  <c r="O1006" i="1"/>
  <c r="N1006" i="1"/>
  <c r="M1006" i="1"/>
  <c r="L1006" i="1"/>
  <c r="E1006" i="1"/>
  <c r="B1006" i="1"/>
  <c r="R1005" i="1"/>
  <c r="O1005" i="1"/>
  <c r="N1005" i="1"/>
  <c r="M1005" i="1"/>
  <c r="L1005" i="1"/>
  <c r="E1005" i="1"/>
  <c r="B1005" i="1"/>
  <c r="R1004" i="1"/>
  <c r="O1004" i="1"/>
  <c r="N1004" i="1"/>
  <c r="M1004" i="1"/>
  <c r="L1004" i="1"/>
  <c r="E1004" i="1"/>
  <c r="B1004" i="1"/>
  <c r="R1003" i="1"/>
  <c r="O1003" i="1"/>
  <c r="N1003" i="1"/>
  <c r="M1003" i="1"/>
  <c r="L1003" i="1"/>
  <c r="E1003" i="1"/>
  <c r="B1003" i="1"/>
  <c r="R1002" i="1"/>
  <c r="O1002" i="1"/>
  <c r="N1002" i="1"/>
  <c r="M1002" i="1"/>
  <c r="L1002" i="1"/>
  <c r="E1002" i="1"/>
  <c r="B1002" i="1"/>
  <c r="R1001" i="1"/>
  <c r="O1001" i="1"/>
  <c r="N1001" i="1"/>
  <c r="M1001" i="1"/>
  <c r="L1001" i="1"/>
  <c r="E1001" i="1"/>
  <c r="B1001" i="1"/>
  <c r="R1000" i="1"/>
  <c r="O1000" i="1"/>
  <c r="N1000" i="1"/>
  <c r="M1000" i="1"/>
  <c r="L1000" i="1"/>
  <c r="E1000" i="1"/>
  <c r="B1000" i="1"/>
  <c r="R999" i="1"/>
  <c r="O999" i="1"/>
  <c r="N999" i="1"/>
  <c r="M999" i="1"/>
  <c r="L999" i="1"/>
  <c r="E999" i="1"/>
  <c r="B999" i="1"/>
  <c r="R998" i="1"/>
  <c r="O998" i="1"/>
  <c r="N998" i="1"/>
  <c r="M998" i="1"/>
  <c r="L998" i="1"/>
  <c r="E998" i="1"/>
  <c r="B998" i="1"/>
  <c r="S997" i="1"/>
  <c r="R997" i="1"/>
  <c r="O997" i="1"/>
  <c r="N997" i="1"/>
  <c r="M997" i="1"/>
  <c r="L997" i="1"/>
  <c r="E997" i="1"/>
  <c r="B997" i="1"/>
  <c r="R996" i="1"/>
  <c r="O996" i="1"/>
  <c r="N996" i="1"/>
  <c r="M996" i="1"/>
  <c r="L996" i="1"/>
  <c r="E996" i="1"/>
  <c r="B996" i="1"/>
  <c r="R995" i="1"/>
  <c r="O995" i="1"/>
  <c r="N995" i="1"/>
  <c r="M995" i="1"/>
  <c r="L995" i="1"/>
  <c r="E995" i="1"/>
  <c r="B995" i="1"/>
  <c r="R994" i="1"/>
  <c r="O994" i="1"/>
  <c r="N994" i="1"/>
  <c r="M994" i="1"/>
  <c r="L994" i="1"/>
  <c r="E994" i="1"/>
  <c r="B994" i="1"/>
  <c r="R993" i="1"/>
  <c r="O993" i="1"/>
  <c r="N993" i="1"/>
  <c r="M993" i="1"/>
  <c r="L993" i="1"/>
  <c r="E993" i="1"/>
  <c r="B993" i="1"/>
  <c r="R992" i="1"/>
  <c r="O992" i="1"/>
  <c r="N992" i="1"/>
  <c r="M992" i="1"/>
  <c r="L992" i="1"/>
  <c r="E992" i="1"/>
  <c r="B992" i="1"/>
  <c r="R991" i="1"/>
  <c r="O991" i="1"/>
  <c r="N991" i="1"/>
  <c r="M991" i="1"/>
  <c r="L991" i="1"/>
  <c r="E991" i="1"/>
  <c r="B991" i="1"/>
  <c r="R990" i="1"/>
  <c r="O990" i="1"/>
  <c r="N990" i="1"/>
  <c r="M990" i="1"/>
  <c r="L990" i="1"/>
  <c r="E990" i="1"/>
  <c r="B990" i="1"/>
  <c r="R989" i="1"/>
  <c r="O989" i="1"/>
  <c r="N989" i="1"/>
  <c r="M989" i="1"/>
  <c r="L989" i="1"/>
  <c r="E989" i="1"/>
  <c r="B989" i="1"/>
  <c r="S988" i="1"/>
  <c r="R988" i="1"/>
  <c r="O988" i="1"/>
  <c r="N988" i="1"/>
  <c r="M988" i="1"/>
  <c r="L988" i="1"/>
  <c r="E988" i="1"/>
  <c r="B988" i="1"/>
  <c r="S987" i="1"/>
  <c r="R987" i="1"/>
  <c r="O987" i="1"/>
  <c r="N987" i="1"/>
  <c r="M987" i="1"/>
  <c r="L987" i="1"/>
  <c r="E987" i="1"/>
  <c r="B987" i="1"/>
  <c r="R986" i="1"/>
  <c r="O986" i="1"/>
  <c r="N986" i="1"/>
  <c r="M986" i="1"/>
  <c r="L986" i="1"/>
  <c r="E986" i="1"/>
  <c r="B986" i="1"/>
  <c r="S985" i="1"/>
  <c r="R985" i="1"/>
  <c r="O985" i="1"/>
  <c r="N985" i="1"/>
  <c r="M985" i="1"/>
  <c r="L985" i="1"/>
  <c r="E985" i="1"/>
  <c r="B985" i="1"/>
  <c r="R984" i="1"/>
  <c r="O984" i="1"/>
  <c r="N984" i="1"/>
  <c r="M984" i="1"/>
  <c r="L984" i="1"/>
  <c r="E984" i="1"/>
  <c r="B984" i="1"/>
  <c r="R983" i="1"/>
  <c r="O983" i="1"/>
  <c r="N983" i="1"/>
  <c r="M983" i="1"/>
  <c r="L983" i="1"/>
  <c r="E983" i="1"/>
  <c r="B983" i="1"/>
  <c r="S982" i="1"/>
  <c r="R982" i="1"/>
  <c r="O982" i="1"/>
  <c r="N982" i="1"/>
  <c r="M982" i="1"/>
  <c r="L982" i="1"/>
  <c r="E982" i="1"/>
  <c r="B982" i="1"/>
  <c r="R981" i="1"/>
  <c r="O981" i="1"/>
  <c r="N981" i="1"/>
  <c r="M981" i="1"/>
  <c r="L981" i="1"/>
  <c r="E981" i="1"/>
  <c r="B981" i="1"/>
  <c r="R980" i="1"/>
  <c r="O980" i="1"/>
  <c r="N980" i="1"/>
  <c r="M980" i="1"/>
  <c r="L980" i="1"/>
  <c r="E980" i="1"/>
  <c r="B980" i="1"/>
  <c r="R979" i="1"/>
  <c r="O979" i="1"/>
  <c r="N979" i="1"/>
  <c r="M979" i="1"/>
  <c r="L979" i="1"/>
  <c r="E979" i="1"/>
  <c r="B979" i="1"/>
  <c r="R978" i="1"/>
  <c r="O978" i="1"/>
  <c r="N978" i="1"/>
  <c r="M978" i="1"/>
  <c r="L978" i="1"/>
  <c r="E978" i="1"/>
  <c r="B978" i="1"/>
  <c r="R977" i="1"/>
  <c r="O977" i="1"/>
  <c r="N977" i="1"/>
  <c r="M977" i="1"/>
  <c r="L977" i="1"/>
  <c r="E977" i="1"/>
  <c r="B977" i="1"/>
  <c r="R976" i="1"/>
  <c r="O976" i="1"/>
  <c r="N976" i="1"/>
  <c r="M976" i="1"/>
  <c r="L976" i="1"/>
  <c r="E976" i="1"/>
  <c r="B976" i="1"/>
  <c r="S975" i="1"/>
  <c r="R975" i="1"/>
  <c r="O975" i="1"/>
  <c r="N975" i="1"/>
  <c r="M975" i="1"/>
  <c r="L975" i="1"/>
  <c r="E975" i="1"/>
  <c r="B975" i="1"/>
  <c r="R974" i="1"/>
  <c r="O974" i="1"/>
  <c r="N974" i="1"/>
  <c r="M974" i="1"/>
  <c r="L974" i="1"/>
  <c r="E974" i="1"/>
  <c r="B974" i="1"/>
  <c r="S973" i="1"/>
  <c r="R973" i="1"/>
  <c r="O973" i="1"/>
  <c r="N973" i="1"/>
  <c r="M973" i="1"/>
  <c r="L973" i="1"/>
  <c r="E973" i="1"/>
  <c r="B973" i="1"/>
  <c r="R972" i="1"/>
  <c r="O972" i="1"/>
  <c r="N972" i="1"/>
  <c r="M972" i="1"/>
  <c r="L972" i="1"/>
  <c r="E972" i="1"/>
  <c r="B972" i="1"/>
  <c r="R971" i="1"/>
  <c r="O971" i="1"/>
  <c r="N971" i="1"/>
  <c r="M971" i="1"/>
  <c r="L971" i="1"/>
  <c r="E971" i="1"/>
  <c r="B971" i="1"/>
  <c r="R970" i="1"/>
  <c r="O970" i="1"/>
  <c r="N970" i="1"/>
  <c r="M970" i="1"/>
  <c r="L970" i="1"/>
  <c r="E970" i="1"/>
  <c r="B970" i="1"/>
  <c r="R969" i="1"/>
  <c r="O969" i="1"/>
  <c r="N969" i="1"/>
  <c r="M969" i="1"/>
  <c r="L969" i="1"/>
  <c r="E969" i="1"/>
  <c r="B969" i="1"/>
  <c r="R968" i="1"/>
  <c r="O968" i="1"/>
  <c r="N968" i="1"/>
  <c r="M968" i="1"/>
  <c r="L968" i="1"/>
  <c r="E968" i="1"/>
  <c r="B968" i="1"/>
  <c r="R967" i="1"/>
  <c r="O967" i="1"/>
  <c r="N967" i="1"/>
  <c r="M967" i="1"/>
  <c r="L967" i="1"/>
  <c r="E967" i="1"/>
  <c r="B967" i="1"/>
  <c r="R966" i="1"/>
  <c r="O966" i="1"/>
  <c r="N966" i="1"/>
  <c r="M966" i="1"/>
  <c r="L966" i="1"/>
  <c r="E966" i="1"/>
  <c r="B966" i="1"/>
  <c r="R965" i="1"/>
  <c r="O965" i="1"/>
  <c r="N965" i="1"/>
  <c r="M965" i="1"/>
  <c r="L965" i="1"/>
  <c r="E965" i="1"/>
  <c r="B965" i="1"/>
  <c r="S964" i="1"/>
  <c r="R964" i="1"/>
  <c r="O964" i="1"/>
  <c r="N964" i="1"/>
  <c r="M964" i="1"/>
  <c r="L964" i="1"/>
  <c r="E964" i="1"/>
  <c r="B964" i="1"/>
  <c r="S963" i="1"/>
  <c r="R963" i="1"/>
  <c r="O963" i="1"/>
  <c r="N963" i="1"/>
  <c r="M963" i="1"/>
  <c r="L963" i="1"/>
  <c r="E963" i="1"/>
  <c r="B963" i="1"/>
  <c r="R962" i="1"/>
  <c r="O962" i="1"/>
  <c r="N962" i="1"/>
  <c r="M962" i="1"/>
  <c r="L962" i="1"/>
  <c r="E962" i="1"/>
  <c r="B962" i="1"/>
  <c r="R961" i="1"/>
  <c r="O961" i="1"/>
  <c r="N961" i="1"/>
  <c r="M961" i="1"/>
  <c r="L961" i="1"/>
  <c r="E961" i="1"/>
  <c r="B961" i="1"/>
  <c r="R960" i="1"/>
  <c r="O960" i="1"/>
  <c r="N960" i="1"/>
  <c r="M960" i="1"/>
  <c r="L960" i="1"/>
  <c r="E960" i="1"/>
  <c r="B960" i="1"/>
  <c r="R959" i="1"/>
  <c r="O959" i="1"/>
  <c r="N959" i="1"/>
  <c r="M959" i="1"/>
  <c r="L959" i="1"/>
  <c r="E959" i="1"/>
  <c r="B959" i="1"/>
  <c r="R958" i="1"/>
  <c r="O958" i="1"/>
  <c r="N958" i="1"/>
  <c r="M958" i="1"/>
  <c r="L958" i="1"/>
  <c r="E958" i="1"/>
  <c r="B958" i="1"/>
  <c r="R957" i="1"/>
  <c r="O957" i="1"/>
  <c r="N957" i="1"/>
  <c r="M957" i="1"/>
  <c r="L957" i="1"/>
  <c r="E957" i="1"/>
  <c r="B957" i="1"/>
  <c r="R956" i="1"/>
  <c r="O956" i="1"/>
  <c r="N956" i="1"/>
  <c r="M956" i="1"/>
  <c r="L956" i="1"/>
  <c r="E956" i="1"/>
  <c r="B956" i="1"/>
  <c r="R955" i="1"/>
  <c r="O955" i="1"/>
  <c r="N955" i="1"/>
  <c r="M955" i="1"/>
  <c r="L955" i="1"/>
  <c r="E955" i="1"/>
  <c r="B955" i="1"/>
  <c r="R954" i="1"/>
  <c r="O954" i="1"/>
  <c r="N954" i="1"/>
  <c r="M954" i="1"/>
  <c r="L954" i="1"/>
  <c r="E954" i="1"/>
  <c r="B954" i="1"/>
  <c r="R953" i="1"/>
  <c r="O953" i="1"/>
  <c r="N953" i="1"/>
  <c r="M953" i="1"/>
  <c r="L953" i="1"/>
  <c r="E953" i="1"/>
  <c r="B953" i="1"/>
  <c r="R952" i="1"/>
  <c r="O952" i="1"/>
  <c r="N952" i="1"/>
  <c r="M952" i="1"/>
  <c r="L952" i="1"/>
  <c r="E952" i="1"/>
  <c r="B952" i="1"/>
  <c r="R951" i="1"/>
  <c r="O951" i="1"/>
  <c r="N951" i="1"/>
  <c r="M951" i="1"/>
  <c r="L951" i="1"/>
  <c r="E951" i="1"/>
  <c r="B951" i="1"/>
  <c r="S950" i="1"/>
  <c r="R950" i="1"/>
  <c r="O950" i="1"/>
  <c r="N950" i="1"/>
  <c r="M950" i="1"/>
  <c r="L950" i="1"/>
  <c r="E950" i="1"/>
  <c r="B950" i="1"/>
  <c r="R949" i="1"/>
  <c r="O949" i="1"/>
  <c r="N949" i="1"/>
  <c r="M949" i="1"/>
  <c r="L949" i="1"/>
  <c r="E949" i="1"/>
  <c r="B949" i="1"/>
  <c r="R948" i="1"/>
  <c r="O948" i="1"/>
  <c r="N948" i="1"/>
  <c r="M948" i="1"/>
  <c r="L948" i="1"/>
  <c r="E948" i="1"/>
  <c r="B948" i="1"/>
  <c r="R947" i="1"/>
  <c r="O947" i="1"/>
  <c r="N947" i="1"/>
  <c r="M947" i="1"/>
  <c r="L947" i="1"/>
  <c r="E947" i="1"/>
  <c r="B947" i="1"/>
  <c r="S946" i="1"/>
  <c r="R946" i="1"/>
  <c r="O946" i="1"/>
  <c r="N946" i="1"/>
  <c r="M946" i="1"/>
  <c r="L946" i="1"/>
  <c r="E946" i="1"/>
  <c r="B946" i="1"/>
  <c r="R945" i="1"/>
  <c r="O945" i="1"/>
  <c r="N945" i="1"/>
  <c r="M945" i="1"/>
  <c r="L945" i="1"/>
  <c r="E945" i="1"/>
  <c r="B945" i="1"/>
  <c r="S944" i="1"/>
  <c r="R944" i="1"/>
  <c r="O944" i="1"/>
  <c r="N944" i="1"/>
  <c r="M944" i="1"/>
  <c r="L944" i="1"/>
  <c r="E944" i="1"/>
  <c r="B944" i="1"/>
  <c r="R943" i="1"/>
  <c r="O943" i="1"/>
  <c r="N943" i="1"/>
  <c r="M943" i="1"/>
  <c r="L943" i="1"/>
  <c r="E943" i="1"/>
  <c r="B943" i="1"/>
  <c r="S942" i="1"/>
  <c r="R942" i="1"/>
  <c r="O942" i="1"/>
  <c r="N942" i="1"/>
  <c r="M942" i="1"/>
  <c r="L942" i="1"/>
  <c r="E942" i="1"/>
  <c r="B942" i="1"/>
  <c r="R941" i="1"/>
  <c r="O941" i="1"/>
  <c r="N941" i="1"/>
  <c r="M941" i="1"/>
  <c r="L941" i="1"/>
  <c r="E941" i="1"/>
  <c r="B941" i="1"/>
  <c r="R940" i="1"/>
  <c r="O940" i="1"/>
  <c r="N940" i="1"/>
  <c r="M940" i="1"/>
  <c r="L940" i="1"/>
  <c r="E940" i="1"/>
  <c r="B940" i="1"/>
  <c r="R939" i="1"/>
  <c r="O939" i="1"/>
  <c r="N939" i="1"/>
  <c r="M939" i="1"/>
  <c r="L939" i="1"/>
  <c r="E939" i="1"/>
  <c r="B939" i="1"/>
  <c r="S938" i="1"/>
  <c r="R938" i="1"/>
  <c r="O938" i="1"/>
  <c r="N938" i="1"/>
  <c r="M938" i="1"/>
  <c r="L938" i="1"/>
  <c r="E938" i="1"/>
  <c r="B938" i="1"/>
  <c r="R937" i="1"/>
  <c r="O937" i="1"/>
  <c r="N937" i="1"/>
  <c r="M937" i="1"/>
  <c r="L937" i="1"/>
  <c r="E937" i="1"/>
  <c r="B937" i="1"/>
  <c r="R936" i="1"/>
  <c r="O936" i="1"/>
  <c r="N936" i="1"/>
  <c r="M936" i="1"/>
  <c r="L936" i="1"/>
  <c r="E936" i="1"/>
  <c r="B936" i="1"/>
  <c r="R935" i="1"/>
  <c r="O935" i="1"/>
  <c r="N935" i="1"/>
  <c r="M935" i="1"/>
  <c r="L935" i="1"/>
  <c r="E935" i="1"/>
  <c r="B935" i="1"/>
  <c r="R934" i="1"/>
  <c r="O934" i="1"/>
  <c r="N934" i="1"/>
  <c r="M934" i="1"/>
  <c r="L934" i="1"/>
  <c r="E934" i="1"/>
  <c r="B934" i="1"/>
  <c r="R933" i="1"/>
  <c r="O933" i="1"/>
  <c r="N933" i="1"/>
  <c r="M933" i="1"/>
  <c r="L933" i="1"/>
  <c r="E933" i="1"/>
  <c r="B933" i="1"/>
  <c r="S932" i="1"/>
  <c r="R932" i="1"/>
  <c r="O932" i="1"/>
  <c r="N932" i="1"/>
  <c r="M932" i="1"/>
  <c r="L932" i="1"/>
  <c r="E932" i="1"/>
  <c r="B932" i="1"/>
  <c r="R931" i="1"/>
  <c r="O931" i="1"/>
  <c r="N931" i="1"/>
  <c r="M931" i="1"/>
  <c r="L931" i="1"/>
  <c r="E931" i="1"/>
  <c r="B931" i="1"/>
  <c r="R930" i="1"/>
  <c r="O930" i="1"/>
  <c r="N930" i="1"/>
  <c r="M930" i="1"/>
  <c r="L930" i="1"/>
  <c r="E930" i="1"/>
  <c r="B930" i="1"/>
  <c r="R929" i="1"/>
  <c r="O929" i="1"/>
  <c r="N929" i="1"/>
  <c r="M929" i="1"/>
  <c r="L929" i="1"/>
  <c r="E929" i="1"/>
  <c r="B929" i="1"/>
  <c r="R928" i="1"/>
  <c r="O928" i="1"/>
  <c r="N928" i="1"/>
  <c r="M928" i="1"/>
  <c r="L928" i="1"/>
  <c r="E928" i="1"/>
  <c r="B928" i="1"/>
  <c r="R927" i="1"/>
  <c r="O927" i="1"/>
  <c r="N927" i="1"/>
  <c r="M927" i="1"/>
  <c r="L927" i="1"/>
  <c r="E927" i="1"/>
  <c r="B927" i="1"/>
  <c r="R926" i="1"/>
  <c r="O926" i="1"/>
  <c r="N926" i="1"/>
  <c r="M926" i="1"/>
  <c r="L926" i="1"/>
  <c r="E926" i="1"/>
  <c r="B926" i="1"/>
  <c r="S925" i="1"/>
  <c r="R925" i="1"/>
  <c r="O925" i="1"/>
  <c r="N925" i="1"/>
  <c r="M925" i="1"/>
  <c r="L925" i="1"/>
  <c r="E925" i="1"/>
  <c r="B925" i="1"/>
  <c r="R924" i="1"/>
  <c r="O924" i="1"/>
  <c r="N924" i="1"/>
  <c r="M924" i="1"/>
  <c r="L924" i="1"/>
  <c r="E924" i="1"/>
  <c r="B924" i="1"/>
  <c r="S923" i="1"/>
  <c r="R923" i="1"/>
  <c r="O923" i="1"/>
  <c r="N923" i="1"/>
  <c r="M923" i="1"/>
  <c r="L923" i="1"/>
  <c r="E923" i="1"/>
  <c r="B923" i="1"/>
  <c r="R922" i="1"/>
  <c r="O922" i="1"/>
  <c r="N922" i="1"/>
  <c r="M922" i="1"/>
  <c r="L922" i="1"/>
  <c r="E922" i="1"/>
  <c r="B922" i="1"/>
  <c r="R921" i="1"/>
  <c r="O921" i="1"/>
  <c r="N921" i="1"/>
  <c r="M921" i="1"/>
  <c r="L921" i="1"/>
  <c r="E921" i="1"/>
  <c r="B921" i="1"/>
  <c r="R920" i="1"/>
  <c r="O920" i="1"/>
  <c r="N920" i="1"/>
  <c r="M920" i="1"/>
  <c r="L920" i="1"/>
  <c r="E920" i="1"/>
  <c r="B920" i="1"/>
  <c r="R919" i="1"/>
  <c r="O919" i="1"/>
  <c r="N919" i="1"/>
  <c r="M919" i="1"/>
  <c r="L919" i="1"/>
  <c r="E919" i="1"/>
  <c r="B919" i="1"/>
  <c r="S918" i="1"/>
  <c r="R918" i="1"/>
  <c r="O918" i="1"/>
  <c r="N918" i="1"/>
  <c r="M918" i="1"/>
  <c r="L918" i="1"/>
  <c r="E918" i="1"/>
  <c r="B918" i="1"/>
  <c r="S917" i="1"/>
  <c r="R917" i="1"/>
  <c r="O917" i="1"/>
  <c r="N917" i="1"/>
  <c r="M917" i="1"/>
  <c r="L917" i="1"/>
  <c r="E917" i="1"/>
  <c r="B917" i="1"/>
  <c r="R916" i="1"/>
  <c r="O916" i="1"/>
  <c r="N916" i="1"/>
  <c r="M916" i="1"/>
  <c r="L916" i="1"/>
  <c r="E916" i="1"/>
  <c r="B916" i="1"/>
  <c r="R915" i="1"/>
  <c r="O915" i="1"/>
  <c r="N915" i="1"/>
  <c r="M915" i="1"/>
  <c r="L915" i="1"/>
  <c r="E915" i="1"/>
  <c r="B915" i="1"/>
  <c r="S914" i="1"/>
  <c r="R914" i="1"/>
  <c r="O914" i="1"/>
  <c r="N914" i="1"/>
  <c r="M914" i="1"/>
  <c r="L914" i="1"/>
  <c r="E914" i="1"/>
  <c r="B914" i="1"/>
  <c r="R913" i="1"/>
  <c r="O913" i="1"/>
  <c r="N913" i="1"/>
  <c r="M913" i="1"/>
  <c r="L913" i="1"/>
  <c r="E913" i="1"/>
  <c r="B913" i="1"/>
  <c r="R912" i="1"/>
  <c r="O912" i="1"/>
  <c r="N912" i="1"/>
  <c r="M912" i="1"/>
  <c r="L912" i="1"/>
  <c r="E912" i="1"/>
  <c r="B912" i="1"/>
  <c r="R911" i="1"/>
  <c r="O911" i="1"/>
  <c r="N911" i="1"/>
  <c r="M911" i="1"/>
  <c r="L911" i="1"/>
  <c r="E911" i="1"/>
  <c r="B911" i="1"/>
  <c r="R910" i="1"/>
  <c r="O910" i="1"/>
  <c r="N910" i="1"/>
  <c r="M910" i="1"/>
  <c r="L910" i="1"/>
  <c r="E910" i="1"/>
  <c r="B910" i="1"/>
  <c r="R909" i="1"/>
  <c r="O909" i="1"/>
  <c r="N909" i="1"/>
  <c r="M909" i="1"/>
  <c r="L909" i="1"/>
  <c r="E909" i="1"/>
  <c r="B909" i="1"/>
  <c r="R908" i="1"/>
  <c r="O908" i="1"/>
  <c r="N908" i="1"/>
  <c r="M908" i="1"/>
  <c r="L908" i="1"/>
  <c r="E908" i="1"/>
  <c r="B908" i="1"/>
  <c r="S907" i="1"/>
  <c r="R907" i="1"/>
  <c r="O907" i="1"/>
  <c r="N907" i="1"/>
  <c r="M907" i="1"/>
  <c r="L907" i="1"/>
  <c r="E907" i="1"/>
  <c r="B907" i="1"/>
  <c r="R906" i="1"/>
  <c r="O906" i="1"/>
  <c r="N906" i="1"/>
  <c r="M906" i="1"/>
  <c r="L906" i="1"/>
  <c r="E906" i="1"/>
  <c r="B906" i="1"/>
  <c r="R905" i="1"/>
  <c r="O905" i="1"/>
  <c r="N905" i="1"/>
  <c r="M905" i="1"/>
  <c r="L905" i="1"/>
  <c r="E905" i="1"/>
  <c r="B905" i="1"/>
  <c r="R904" i="1"/>
  <c r="O904" i="1"/>
  <c r="N904" i="1"/>
  <c r="M904" i="1"/>
  <c r="L904" i="1"/>
  <c r="E904" i="1"/>
  <c r="B904" i="1"/>
  <c r="R903" i="1"/>
  <c r="O903" i="1"/>
  <c r="N903" i="1"/>
  <c r="M903" i="1"/>
  <c r="L903" i="1"/>
  <c r="E903" i="1"/>
  <c r="B903" i="1"/>
  <c r="S902" i="1"/>
  <c r="R902" i="1"/>
  <c r="O902" i="1"/>
  <c r="N902" i="1"/>
  <c r="M902" i="1"/>
  <c r="L902" i="1"/>
  <c r="E902" i="1"/>
  <c r="B902" i="1"/>
  <c r="S901" i="1"/>
  <c r="R901" i="1"/>
  <c r="O901" i="1"/>
  <c r="N901" i="1"/>
  <c r="M901" i="1"/>
  <c r="L901" i="1"/>
  <c r="E901" i="1"/>
  <c r="B901" i="1"/>
  <c r="S900" i="1"/>
  <c r="R900" i="1"/>
  <c r="O900" i="1"/>
  <c r="N900" i="1"/>
  <c r="M900" i="1"/>
  <c r="L900" i="1"/>
  <c r="E900" i="1"/>
  <c r="B900" i="1"/>
  <c r="R899" i="1"/>
  <c r="O899" i="1"/>
  <c r="N899" i="1"/>
  <c r="M899" i="1"/>
  <c r="L899" i="1"/>
  <c r="E899" i="1"/>
  <c r="B899" i="1"/>
  <c r="S898" i="1"/>
  <c r="R898" i="1"/>
  <c r="O898" i="1"/>
  <c r="N898" i="1"/>
  <c r="M898" i="1"/>
  <c r="L898" i="1"/>
  <c r="E898" i="1"/>
  <c r="B898" i="1"/>
  <c r="R897" i="1"/>
  <c r="O897" i="1"/>
  <c r="N897" i="1"/>
  <c r="M897" i="1"/>
  <c r="L897" i="1"/>
  <c r="E897" i="1"/>
  <c r="B897" i="1"/>
  <c r="S896" i="1"/>
  <c r="R896" i="1"/>
  <c r="O896" i="1"/>
  <c r="N896" i="1"/>
  <c r="M896" i="1"/>
  <c r="L896" i="1"/>
  <c r="E896" i="1"/>
  <c r="B896" i="1"/>
  <c r="R895" i="1"/>
  <c r="O895" i="1"/>
  <c r="N895" i="1"/>
  <c r="M895" i="1"/>
  <c r="L895" i="1"/>
  <c r="E895" i="1"/>
  <c r="B895" i="1"/>
  <c r="S894" i="1"/>
  <c r="R894" i="1"/>
  <c r="O894" i="1"/>
  <c r="N894" i="1"/>
  <c r="M894" i="1"/>
  <c r="L894" i="1"/>
  <c r="E894" i="1"/>
  <c r="B894" i="1"/>
  <c r="S893" i="1"/>
  <c r="R893" i="1"/>
  <c r="O893" i="1"/>
  <c r="N893" i="1"/>
  <c r="M893" i="1"/>
  <c r="L893" i="1"/>
  <c r="E893" i="1"/>
  <c r="B893" i="1"/>
  <c r="R892" i="1"/>
  <c r="O892" i="1"/>
  <c r="N892" i="1"/>
  <c r="M892" i="1"/>
  <c r="L892" i="1"/>
  <c r="E892" i="1"/>
  <c r="B892" i="1"/>
  <c r="S891" i="1"/>
  <c r="R891" i="1"/>
  <c r="O891" i="1"/>
  <c r="N891" i="1"/>
  <c r="M891" i="1"/>
  <c r="L891" i="1"/>
  <c r="E891" i="1"/>
  <c r="B891" i="1"/>
  <c r="R890" i="1"/>
  <c r="O890" i="1"/>
  <c r="N890" i="1"/>
  <c r="M890" i="1"/>
  <c r="L890" i="1"/>
  <c r="E890" i="1"/>
  <c r="B890" i="1"/>
  <c r="S889" i="1"/>
  <c r="R889" i="1"/>
  <c r="O889" i="1"/>
  <c r="N889" i="1"/>
  <c r="M889" i="1"/>
  <c r="L889" i="1"/>
  <c r="E889" i="1"/>
  <c r="B889" i="1"/>
  <c r="R888" i="1"/>
  <c r="O888" i="1"/>
  <c r="N888" i="1"/>
  <c r="M888" i="1"/>
  <c r="L888" i="1"/>
  <c r="E888" i="1"/>
  <c r="B888" i="1"/>
  <c r="R887" i="1"/>
  <c r="O887" i="1"/>
  <c r="N887" i="1"/>
  <c r="M887" i="1"/>
  <c r="L887" i="1"/>
  <c r="E887" i="1"/>
  <c r="B887" i="1"/>
  <c r="R886" i="1"/>
  <c r="O886" i="1"/>
  <c r="N886" i="1"/>
  <c r="M886" i="1"/>
  <c r="L886" i="1"/>
  <c r="E886" i="1"/>
  <c r="B886" i="1"/>
  <c r="R885" i="1"/>
  <c r="O885" i="1"/>
  <c r="N885" i="1"/>
  <c r="M885" i="1"/>
  <c r="L885" i="1"/>
  <c r="E885" i="1"/>
  <c r="B885" i="1"/>
  <c r="R884" i="1"/>
  <c r="O884" i="1"/>
  <c r="N884" i="1"/>
  <c r="M884" i="1"/>
  <c r="L884" i="1"/>
  <c r="E884" i="1"/>
  <c r="B884" i="1"/>
  <c r="R883" i="1"/>
  <c r="O883" i="1"/>
  <c r="N883" i="1"/>
  <c r="M883" i="1"/>
  <c r="L883" i="1"/>
  <c r="E883" i="1"/>
  <c r="B883" i="1"/>
  <c r="R882" i="1"/>
  <c r="O882" i="1"/>
  <c r="N882" i="1"/>
  <c r="M882" i="1"/>
  <c r="L882" i="1"/>
  <c r="E882" i="1"/>
  <c r="B882" i="1"/>
  <c r="R881" i="1"/>
  <c r="O881" i="1"/>
  <c r="N881" i="1"/>
  <c r="M881" i="1"/>
  <c r="L881" i="1"/>
  <c r="E881" i="1"/>
  <c r="B881" i="1"/>
  <c r="R880" i="1"/>
  <c r="O880" i="1"/>
  <c r="N880" i="1"/>
  <c r="M880" i="1"/>
  <c r="L880" i="1"/>
  <c r="E880" i="1"/>
  <c r="B880" i="1"/>
  <c r="R879" i="1"/>
  <c r="O879" i="1"/>
  <c r="N879" i="1"/>
  <c r="M879" i="1"/>
  <c r="L879" i="1"/>
  <c r="E879" i="1"/>
  <c r="B879" i="1"/>
  <c r="R878" i="1"/>
  <c r="O878" i="1"/>
  <c r="N878" i="1"/>
  <c r="M878" i="1"/>
  <c r="L878" i="1"/>
  <c r="E878" i="1"/>
  <c r="B878" i="1"/>
  <c r="R877" i="1"/>
  <c r="O877" i="1"/>
  <c r="N877" i="1"/>
  <c r="M877" i="1"/>
  <c r="L877" i="1"/>
  <c r="E877" i="1"/>
  <c r="B877" i="1"/>
  <c r="S876" i="1"/>
  <c r="R876" i="1"/>
  <c r="O876" i="1"/>
  <c r="N876" i="1"/>
  <c r="M876" i="1"/>
  <c r="L876" i="1"/>
  <c r="E876" i="1"/>
  <c r="B876" i="1"/>
  <c r="R875" i="1"/>
  <c r="O875" i="1"/>
  <c r="N875" i="1"/>
  <c r="M875" i="1"/>
  <c r="L875" i="1"/>
  <c r="E875" i="1"/>
  <c r="B875" i="1"/>
  <c r="R874" i="1"/>
  <c r="O874" i="1"/>
  <c r="N874" i="1"/>
  <c r="M874" i="1"/>
  <c r="L874" i="1"/>
  <c r="E874" i="1"/>
  <c r="B874" i="1"/>
  <c r="R873" i="1"/>
  <c r="O873" i="1"/>
  <c r="N873" i="1"/>
  <c r="M873" i="1"/>
  <c r="L873" i="1"/>
  <c r="E873" i="1"/>
  <c r="B873" i="1"/>
  <c r="R872" i="1"/>
  <c r="O872" i="1"/>
  <c r="N872" i="1"/>
  <c r="M872" i="1"/>
  <c r="L872" i="1"/>
  <c r="E872" i="1"/>
  <c r="B872" i="1"/>
  <c r="R871" i="1"/>
  <c r="O871" i="1"/>
  <c r="N871" i="1"/>
  <c r="M871" i="1"/>
  <c r="L871" i="1"/>
  <c r="E871" i="1"/>
  <c r="B871" i="1"/>
  <c r="R870" i="1"/>
  <c r="O870" i="1"/>
  <c r="N870" i="1"/>
  <c r="M870" i="1"/>
  <c r="L870" i="1"/>
  <c r="E870" i="1"/>
  <c r="B870" i="1"/>
  <c r="R869" i="1"/>
  <c r="O869" i="1"/>
  <c r="N869" i="1"/>
  <c r="M869" i="1"/>
  <c r="L869" i="1"/>
  <c r="E869" i="1"/>
  <c r="B869" i="1"/>
  <c r="R868" i="1"/>
  <c r="O868" i="1"/>
  <c r="N868" i="1"/>
  <c r="M868" i="1"/>
  <c r="L868" i="1"/>
  <c r="E868" i="1"/>
  <c r="B868" i="1"/>
  <c r="R867" i="1"/>
  <c r="O867" i="1"/>
  <c r="N867" i="1"/>
  <c r="M867" i="1"/>
  <c r="L867" i="1"/>
  <c r="E867" i="1"/>
  <c r="B867" i="1"/>
  <c r="S866" i="1"/>
  <c r="R866" i="1"/>
  <c r="O866" i="1"/>
  <c r="N866" i="1"/>
  <c r="M866" i="1"/>
  <c r="L866" i="1"/>
  <c r="E866" i="1"/>
  <c r="B866" i="1"/>
  <c r="R865" i="1"/>
  <c r="O865" i="1"/>
  <c r="N865" i="1"/>
  <c r="M865" i="1"/>
  <c r="L865" i="1"/>
  <c r="E865" i="1"/>
  <c r="B865" i="1"/>
  <c r="R864" i="1"/>
  <c r="O864" i="1"/>
  <c r="N864" i="1"/>
  <c r="M864" i="1"/>
  <c r="L864" i="1"/>
  <c r="E864" i="1"/>
  <c r="B864" i="1"/>
  <c r="R863" i="1"/>
  <c r="O863" i="1"/>
  <c r="N863" i="1"/>
  <c r="M863" i="1"/>
  <c r="L863" i="1"/>
  <c r="E863" i="1"/>
  <c r="B863" i="1"/>
  <c r="R862" i="1"/>
  <c r="O862" i="1"/>
  <c r="N862" i="1"/>
  <c r="M862" i="1"/>
  <c r="L862" i="1"/>
  <c r="E862" i="1"/>
  <c r="B862" i="1"/>
  <c r="S861" i="1"/>
  <c r="R861" i="1"/>
  <c r="O861" i="1"/>
  <c r="N861" i="1"/>
  <c r="M861" i="1"/>
  <c r="L861" i="1"/>
  <c r="E861" i="1"/>
  <c r="B861" i="1"/>
  <c r="R860" i="1"/>
  <c r="O860" i="1"/>
  <c r="N860" i="1"/>
  <c r="M860" i="1"/>
  <c r="L860" i="1"/>
  <c r="E860" i="1"/>
  <c r="B860" i="1"/>
  <c r="R859" i="1"/>
  <c r="O859" i="1"/>
  <c r="N859" i="1"/>
  <c r="M859" i="1"/>
  <c r="L859" i="1"/>
  <c r="E859" i="1"/>
  <c r="B859" i="1"/>
  <c r="S858" i="1"/>
  <c r="R858" i="1"/>
  <c r="O858" i="1"/>
  <c r="N858" i="1"/>
  <c r="M858" i="1"/>
  <c r="L858" i="1"/>
  <c r="E858" i="1"/>
  <c r="B858" i="1"/>
  <c r="R857" i="1"/>
  <c r="O857" i="1"/>
  <c r="N857" i="1"/>
  <c r="M857" i="1"/>
  <c r="L857" i="1"/>
  <c r="E857" i="1"/>
  <c r="B857" i="1"/>
  <c r="R856" i="1"/>
  <c r="O856" i="1"/>
  <c r="N856" i="1"/>
  <c r="M856" i="1"/>
  <c r="L856" i="1"/>
  <c r="E856" i="1"/>
  <c r="B856" i="1"/>
  <c r="S855" i="1"/>
  <c r="R855" i="1"/>
  <c r="O855" i="1"/>
  <c r="N855" i="1"/>
  <c r="M855" i="1"/>
  <c r="L855" i="1"/>
  <c r="E855" i="1"/>
  <c r="B855" i="1"/>
  <c r="R854" i="1"/>
  <c r="O854" i="1"/>
  <c r="N854" i="1"/>
  <c r="M854" i="1"/>
  <c r="L854" i="1"/>
  <c r="E854" i="1"/>
  <c r="B854" i="1"/>
  <c r="S853" i="1"/>
  <c r="R853" i="1"/>
  <c r="O853" i="1"/>
  <c r="N853" i="1"/>
  <c r="M853" i="1"/>
  <c r="L853" i="1"/>
  <c r="E853" i="1"/>
  <c r="B853" i="1"/>
  <c r="R852" i="1"/>
  <c r="O852" i="1"/>
  <c r="N852" i="1"/>
  <c r="M852" i="1"/>
  <c r="L852" i="1"/>
  <c r="E852" i="1"/>
  <c r="B852" i="1"/>
  <c r="R851" i="1"/>
  <c r="O851" i="1"/>
  <c r="N851" i="1"/>
  <c r="M851" i="1"/>
  <c r="L851" i="1"/>
  <c r="E851" i="1"/>
  <c r="B851" i="1"/>
  <c r="R850" i="1"/>
  <c r="O850" i="1"/>
  <c r="N850" i="1"/>
  <c r="M850" i="1"/>
  <c r="L850" i="1"/>
  <c r="E850" i="1"/>
  <c r="B850" i="1"/>
  <c r="R849" i="1"/>
  <c r="O849" i="1"/>
  <c r="N849" i="1"/>
  <c r="M849" i="1"/>
  <c r="L849" i="1"/>
  <c r="E849" i="1"/>
  <c r="B849" i="1"/>
  <c r="R848" i="1"/>
  <c r="O848" i="1"/>
  <c r="N848" i="1"/>
  <c r="M848" i="1"/>
  <c r="L848" i="1"/>
  <c r="E848" i="1"/>
  <c r="B848" i="1"/>
  <c r="R847" i="1"/>
  <c r="O847" i="1"/>
  <c r="N847" i="1"/>
  <c r="M847" i="1"/>
  <c r="L847" i="1"/>
  <c r="E847" i="1"/>
  <c r="B847" i="1"/>
  <c r="R846" i="1"/>
  <c r="O846" i="1"/>
  <c r="N846" i="1"/>
  <c r="M846" i="1"/>
  <c r="L846" i="1"/>
  <c r="E846" i="1"/>
  <c r="B846" i="1"/>
  <c r="R845" i="1"/>
  <c r="O845" i="1"/>
  <c r="N845" i="1"/>
  <c r="M845" i="1"/>
  <c r="L845" i="1"/>
  <c r="E845" i="1"/>
  <c r="B845" i="1"/>
  <c r="S844" i="1"/>
  <c r="R844" i="1"/>
  <c r="O844" i="1"/>
  <c r="N844" i="1"/>
  <c r="M844" i="1"/>
  <c r="L844" i="1"/>
  <c r="E844" i="1"/>
  <c r="B844" i="1"/>
  <c r="R843" i="1"/>
  <c r="O843" i="1"/>
  <c r="N843" i="1"/>
  <c r="M843" i="1"/>
  <c r="L843" i="1"/>
  <c r="E843" i="1"/>
  <c r="B843" i="1"/>
  <c r="R842" i="1"/>
  <c r="O842" i="1"/>
  <c r="N842" i="1"/>
  <c r="M842" i="1"/>
  <c r="L842" i="1"/>
  <c r="E842" i="1"/>
  <c r="B842" i="1"/>
  <c r="R841" i="1"/>
  <c r="O841" i="1"/>
  <c r="N841" i="1"/>
  <c r="M841" i="1"/>
  <c r="L841" i="1"/>
  <c r="E841" i="1"/>
  <c r="B841" i="1"/>
  <c r="R840" i="1"/>
  <c r="O840" i="1"/>
  <c r="N840" i="1"/>
  <c r="M840" i="1"/>
  <c r="L840" i="1"/>
  <c r="E840" i="1"/>
  <c r="B840" i="1"/>
  <c r="R839" i="1"/>
  <c r="O839" i="1"/>
  <c r="N839" i="1"/>
  <c r="M839" i="1"/>
  <c r="L839" i="1"/>
  <c r="E839" i="1"/>
  <c r="B839" i="1"/>
  <c r="R838" i="1"/>
  <c r="O838" i="1"/>
  <c r="N838" i="1"/>
  <c r="M838" i="1"/>
  <c r="L838" i="1"/>
  <c r="E838" i="1"/>
  <c r="B838" i="1"/>
  <c r="S837" i="1"/>
  <c r="R837" i="1"/>
  <c r="O837" i="1"/>
  <c r="N837" i="1"/>
  <c r="M837" i="1"/>
  <c r="L837" i="1"/>
  <c r="E837" i="1"/>
  <c r="B837" i="1"/>
  <c r="R836" i="1"/>
  <c r="O836" i="1"/>
  <c r="N836" i="1"/>
  <c r="M836" i="1"/>
  <c r="L836" i="1"/>
  <c r="E836" i="1"/>
  <c r="B836" i="1"/>
  <c r="R835" i="1"/>
  <c r="O835" i="1"/>
  <c r="N835" i="1"/>
  <c r="M835" i="1"/>
  <c r="L835" i="1"/>
  <c r="E835" i="1"/>
  <c r="B835" i="1"/>
  <c r="R834" i="1"/>
  <c r="O834" i="1"/>
  <c r="N834" i="1"/>
  <c r="M834" i="1"/>
  <c r="L834" i="1"/>
  <c r="E834" i="1"/>
  <c r="B834" i="1"/>
  <c r="R833" i="1"/>
  <c r="O833" i="1"/>
  <c r="N833" i="1"/>
  <c r="M833" i="1"/>
  <c r="L833" i="1"/>
  <c r="E833" i="1"/>
  <c r="B833" i="1"/>
  <c r="R832" i="1"/>
  <c r="O832" i="1"/>
  <c r="N832" i="1"/>
  <c r="M832" i="1"/>
  <c r="L832" i="1"/>
  <c r="E832" i="1"/>
  <c r="B832" i="1"/>
  <c r="R831" i="1"/>
  <c r="O831" i="1"/>
  <c r="N831" i="1"/>
  <c r="M831" i="1"/>
  <c r="L831" i="1"/>
  <c r="E831" i="1"/>
  <c r="B831" i="1"/>
  <c r="R830" i="1"/>
  <c r="O830" i="1"/>
  <c r="N830" i="1"/>
  <c r="M830" i="1"/>
  <c r="L830" i="1"/>
  <c r="E830" i="1"/>
  <c r="B830" i="1"/>
  <c r="R829" i="1"/>
  <c r="O829" i="1"/>
  <c r="N829" i="1"/>
  <c r="M829" i="1"/>
  <c r="L829" i="1"/>
  <c r="E829" i="1"/>
  <c r="B829" i="1"/>
  <c r="S828" i="1"/>
  <c r="R828" i="1"/>
  <c r="O828" i="1"/>
  <c r="N828" i="1"/>
  <c r="M828" i="1"/>
  <c r="L828" i="1"/>
  <c r="E828" i="1"/>
  <c r="B828" i="1"/>
  <c r="S827" i="1"/>
  <c r="R827" i="1"/>
  <c r="O827" i="1"/>
  <c r="N827" i="1"/>
  <c r="M827" i="1"/>
  <c r="L827" i="1"/>
  <c r="E827" i="1"/>
  <c r="B827" i="1"/>
  <c r="R826" i="1"/>
  <c r="O826" i="1"/>
  <c r="N826" i="1"/>
  <c r="M826" i="1"/>
  <c r="L826" i="1"/>
  <c r="E826" i="1"/>
  <c r="B826" i="1"/>
  <c r="R825" i="1"/>
  <c r="O825" i="1"/>
  <c r="N825" i="1"/>
  <c r="M825" i="1"/>
  <c r="L825" i="1"/>
  <c r="E825" i="1"/>
  <c r="B825" i="1"/>
  <c r="R824" i="1"/>
  <c r="O824" i="1"/>
  <c r="N824" i="1"/>
  <c r="M824" i="1"/>
  <c r="L824" i="1"/>
  <c r="E824" i="1"/>
  <c r="B824" i="1"/>
  <c r="R823" i="1"/>
  <c r="O823" i="1"/>
  <c r="N823" i="1"/>
  <c r="M823" i="1"/>
  <c r="L823" i="1"/>
  <c r="E823" i="1"/>
  <c r="B823" i="1"/>
  <c r="R822" i="1"/>
  <c r="O822" i="1"/>
  <c r="N822" i="1"/>
  <c r="M822" i="1"/>
  <c r="L822" i="1"/>
  <c r="E822" i="1"/>
  <c r="B822" i="1"/>
  <c r="S821" i="1"/>
  <c r="R821" i="1"/>
  <c r="O821" i="1"/>
  <c r="N821" i="1"/>
  <c r="M821" i="1"/>
  <c r="L821" i="1"/>
  <c r="E821" i="1"/>
  <c r="B821" i="1"/>
  <c r="R820" i="1"/>
  <c r="O820" i="1"/>
  <c r="N820" i="1"/>
  <c r="M820" i="1"/>
  <c r="L820" i="1"/>
  <c r="E820" i="1"/>
  <c r="B820" i="1"/>
  <c r="S819" i="1"/>
  <c r="R819" i="1"/>
  <c r="O819" i="1"/>
  <c r="N819" i="1"/>
  <c r="M819" i="1"/>
  <c r="L819" i="1"/>
  <c r="E819" i="1"/>
  <c r="B819" i="1"/>
  <c r="R818" i="1"/>
  <c r="O818" i="1"/>
  <c r="N818" i="1"/>
  <c r="M818" i="1"/>
  <c r="L818" i="1"/>
  <c r="E818" i="1"/>
  <c r="B818" i="1"/>
  <c r="R817" i="1"/>
  <c r="O817" i="1"/>
  <c r="N817" i="1"/>
  <c r="M817" i="1"/>
  <c r="L817" i="1"/>
  <c r="E817" i="1"/>
  <c r="B817" i="1"/>
  <c r="S816" i="1"/>
  <c r="R816" i="1"/>
  <c r="O816" i="1"/>
  <c r="N816" i="1"/>
  <c r="M816" i="1"/>
  <c r="L816" i="1"/>
  <c r="E816" i="1"/>
  <c r="B816" i="1"/>
  <c r="R815" i="1"/>
  <c r="O815" i="1"/>
  <c r="N815" i="1"/>
  <c r="M815" i="1"/>
  <c r="L815" i="1"/>
  <c r="E815" i="1"/>
  <c r="B815" i="1"/>
  <c r="R814" i="1"/>
  <c r="O814" i="1"/>
  <c r="N814" i="1"/>
  <c r="M814" i="1"/>
  <c r="L814" i="1"/>
  <c r="E814" i="1"/>
  <c r="B814" i="1"/>
  <c r="R813" i="1"/>
  <c r="O813" i="1"/>
  <c r="N813" i="1"/>
  <c r="M813" i="1"/>
  <c r="L813" i="1"/>
  <c r="E813" i="1"/>
  <c r="B813" i="1"/>
  <c r="R812" i="1"/>
  <c r="O812" i="1"/>
  <c r="N812" i="1"/>
  <c r="M812" i="1"/>
  <c r="L812" i="1"/>
  <c r="E812" i="1"/>
  <c r="B812" i="1"/>
  <c r="R811" i="1"/>
  <c r="O811" i="1"/>
  <c r="N811" i="1"/>
  <c r="M811" i="1"/>
  <c r="L811" i="1"/>
  <c r="E811" i="1"/>
  <c r="B811" i="1"/>
  <c r="R810" i="1"/>
  <c r="O810" i="1"/>
  <c r="N810" i="1"/>
  <c r="M810" i="1"/>
  <c r="L810" i="1"/>
  <c r="E810" i="1"/>
  <c r="B810" i="1"/>
  <c r="R809" i="1"/>
  <c r="O809" i="1"/>
  <c r="N809" i="1"/>
  <c r="M809" i="1"/>
  <c r="L809" i="1"/>
  <c r="E809" i="1"/>
  <c r="B809" i="1"/>
  <c r="R808" i="1"/>
  <c r="O808" i="1"/>
  <c r="N808" i="1"/>
  <c r="M808" i="1"/>
  <c r="L808" i="1"/>
  <c r="E808" i="1"/>
  <c r="B808" i="1"/>
  <c r="R807" i="1"/>
  <c r="O807" i="1"/>
  <c r="N807" i="1"/>
  <c r="M807" i="1"/>
  <c r="L807" i="1"/>
  <c r="E807" i="1"/>
  <c r="B807" i="1"/>
  <c r="R806" i="1"/>
  <c r="O806" i="1"/>
  <c r="N806" i="1"/>
  <c r="M806" i="1"/>
  <c r="L806" i="1"/>
  <c r="E806" i="1"/>
  <c r="B806" i="1"/>
  <c r="S805" i="1"/>
  <c r="R805" i="1"/>
  <c r="O805" i="1"/>
  <c r="N805" i="1"/>
  <c r="M805" i="1"/>
  <c r="L805" i="1"/>
  <c r="E805" i="1"/>
  <c r="B805" i="1"/>
  <c r="R804" i="1"/>
  <c r="O804" i="1"/>
  <c r="N804" i="1"/>
  <c r="M804" i="1"/>
  <c r="L804" i="1"/>
  <c r="E804" i="1"/>
  <c r="B804" i="1"/>
  <c r="R803" i="1"/>
  <c r="O803" i="1"/>
  <c r="N803" i="1"/>
  <c r="M803" i="1"/>
  <c r="L803" i="1"/>
  <c r="E803" i="1"/>
  <c r="B803" i="1"/>
  <c r="R802" i="1"/>
  <c r="O802" i="1"/>
  <c r="N802" i="1"/>
  <c r="M802" i="1"/>
  <c r="L802" i="1"/>
  <c r="E802" i="1"/>
  <c r="B802" i="1"/>
  <c r="R801" i="1"/>
  <c r="O801" i="1"/>
  <c r="N801" i="1"/>
  <c r="M801" i="1"/>
  <c r="L801" i="1"/>
  <c r="E801" i="1"/>
  <c r="B801" i="1"/>
  <c r="R800" i="1"/>
  <c r="O800" i="1"/>
  <c r="N800" i="1"/>
  <c r="M800" i="1"/>
  <c r="L800" i="1"/>
  <c r="E800" i="1"/>
  <c r="B800" i="1"/>
  <c r="R799" i="1"/>
  <c r="O799" i="1"/>
  <c r="N799" i="1"/>
  <c r="M799" i="1"/>
  <c r="L799" i="1"/>
  <c r="E799" i="1"/>
  <c r="B799" i="1"/>
  <c r="R798" i="1"/>
  <c r="O798" i="1"/>
  <c r="N798" i="1"/>
  <c r="M798" i="1"/>
  <c r="L798" i="1"/>
  <c r="E798" i="1"/>
  <c r="B798" i="1"/>
  <c r="R797" i="1"/>
  <c r="O797" i="1"/>
  <c r="N797" i="1"/>
  <c r="M797" i="1"/>
  <c r="L797" i="1"/>
  <c r="E797" i="1"/>
  <c r="B797" i="1"/>
  <c r="R796" i="1"/>
  <c r="O796" i="1"/>
  <c r="N796" i="1"/>
  <c r="M796" i="1"/>
  <c r="L796" i="1"/>
  <c r="E796" i="1"/>
  <c r="B796" i="1"/>
  <c r="R795" i="1"/>
  <c r="O795" i="1"/>
  <c r="N795" i="1"/>
  <c r="M795" i="1"/>
  <c r="L795" i="1"/>
  <c r="E795" i="1"/>
  <c r="B795" i="1"/>
  <c r="R794" i="1"/>
  <c r="O794" i="1"/>
  <c r="N794" i="1"/>
  <c r="M794" i="1"/>
  <c r="L794" i="1"/>
  <c r="E794" i="1"/>
  <c r="B794" i="1"/>
  <c r="R793" i="1"/>
  <c r="O793" i="1"/>
  <c r="N793" i="1"/>
  <c r="M793" i="1"/>
  <c r="L793" i="1"/>
  <c r="E793" i="1"/>
  <c r="B793" i="1"/>
  <c r="R792" i="1"/>
  <c r="O792" i="1"/>
  <c r="N792" i="1"/>
  <c r="M792" i="1"/>
  <c r="L792" i="1"/>
  <c r="E792" i="1"/>
  <c r="B792" i="1"/>
  <c r="R791" i="1"/>
  <c r="O791" i="1"/>
  <c r="N791" i="1"/>
  <c r="M791" i="1"/>
  <c r="L791" i="1"/>
  <c r="E791" i="1"/>
  <c r="B791" i="1"/>
  <c r="R790" i="1"/>
  <c r="O790" i="1"/>
  <c r="N790" i="1"/>
  <c r="M790" i="1"/>
  <c r="L790" i="1"/>
  <c r="E790" i="1"/>
  <c r="B790" i="1"/>
  <c r="R789" i="1"/>
  <c r="O789" i="1"/>
  <c r="N789" i="1"/>
  <c r="M789" i="1"/>
  <c r="L789" i="1"/>
  <c r="E789" i="1"/>
  <c r="B789" i="1"/>
  <c r="R788" i="1"/>
  <c r="O788" i="1"/>
  <c r="N788" i="1"/>
  <c r="M788" i="1"/>
  <c r="L788" i="1"/>
  <c r="E788" i="1"/>
  <c r="B788" i="1"/>
  <c r="R787" i="1"/>
  <c r="O787" i="1"/>
  <c r="N787" i="1"/>
  <c r="M787" i="1"/>
  <c r="L787" i="1"/>
  <c r="E787" i="1"/>
  <c r="B787" i="1"/>
  <c r="R786" i="1"/>
  <c r="O786" i="1"/>
  <c r="N786" i="1"/>
  <c r="M786" i="1"/>
  <c r="L786" i="1"/>
  <c r="E786" i="1"/>
  <c r="B786" i="1"/>
  <c r="R785" i="1"/>
  <c r="O785" i="1"/>
  <c r="N785" i="1"/>
  <c r="M785" i="1"/>
  <c r="L785" i="1"/>
  <c r="E785" i="1"/>
  <c r="B785" i="1"/>
  <c r="R784" i="1"/>
  <c r="O784" i="1"/>
  <c r="N784" i="1"/>
  <c r="M784" i="1"/>
  <c r="L784" i="1"/>
  <c r="E784" i="1"/>
  <c r="B784" i="1"/>
  <c r="R783" i="1"/>
  <c r="O783" i="1"/>
  <c r="N783" i="1"/>
  <c r="M783" i="1"/>
  <c r="L783" i="1"/>
  <c r="E783" i="1"/>
  <c r="B783" i="1"/>
  <c r="R782" i="1"/>
  <c r="O782" i="1"/>
  <c r="N782" i="1"/>
  <c r="M782" i="1"/>
  <c r="L782" i="1"/>
  <c r="E782" i="1"/>
  <c r="B782" i="1"/>
  <c r="R781" i="1"/>
  <c r="O781" i="1"/>
  <c r="N781" i="1"/>
  <c r="M781" i="1"/>
  <c r="L781" i="1"/>
  <c r="E781" i="1"/>
  <c r="B781" i="1"/>
  <c r="R780" i="1"/>
  <c r="O780" i="1"/>
  <c r="N780" i="1"/>
  <c r="M780" i="1"/>
  <c r="L780" i="1"/>
  <c r="E780" i="1"/>
  <c r="B780" i="1"/>
  <c r="R779" i="1"/>
  <c r="O779" i="1"/>
  <c r="N779" i="1"/>
  <c r="M779" i="1"/>
  <c r="L779" i="1"/>
  <c r="E779" i="1"/>
  <c r="B779" i="1"/>
  <c r="R778" i="1"/>
  <c r="O778" i="1"/>
  <c r="N778" i="1"/>
  <c r="M778" i="1"/>
  <c r="L778" i="1"/>
  <c r="E778" i="1"/>
  <c r="B778" i="1"/>
  <c r="R777" i="1"/>
  <c r="O777" i="1"/>
  <c r="N777" i="1"/>
  <c r="M777" i="1"/>
  <c r="L777" i="1"/>
  <c r="E777" i="1"/>
  <c r="B777" i="1"/>
  <c r="R776" i="1"/>
  <c r="O776" i="1"/>
  <c r="N776" i="1"/>
  <c r="M776" i="1"/>
  <c r="L776" i="1"/>
  <c r="E776" i="1"/>
  <c r="B776" i="1"/>
  <c r="R775" i="1"/>
  <c r="O775" i="1"/>
  <c r="N775" i="1"/>
  <c r="M775" i="1"/>
  <c r="L775" i="1"/>
  <c r="E775" i="1"/>
  <c r="B775" i="1"/>
  <c r="R774" i="1"/>
  <c r="O774" i="1"/>
  <c r="N774" i="1"/>
  <c r="M774" i="1"/>
  <c r="L774" i="1"/>
  <c r="E774" i="1"/>
  <c r="B774" i="1"/>
  <c r="R773" i="1"/>
  <c r="O773" i="1"/>
  <c r="N773" i="1"/>
  <c r="M773" i="1"/>
  <c r="L773" i="1"/>
  <c r="E773" i="1"/>
  <c r="B773" i="1"/>
  <c r="R772" i="1"/>
  <c r="O772" i="1"/>
  <c r="N772" i="1"/>
  <c r="M772" i="1"/>
  <c r="L772" i="1"/>
  <c r="E772" i="1"/>
  <c r="B772" i="1"/>
  <c r="R771" i="1"/>
  <c r="O771" i="1"/>
  <c r="N771" i="1"/>
  <c r="M771" i="1"/>
  <c r="L771" i="1"/>
  <c r="E771" i="1"/>
  <c r="B771" i="1"/>
  <c r="R770" i="1"/>
  <c r="O770" i="1"/>
  <c r="N770" i="1"/>
  <c r="M770" i="1"/>
  <c r="L770" i="1"/>
  <c r="E770" i="1"/>
  <c r="B770" i="1"/>
  <c r="R769" i="1"/>
  <c r="O769" i="1"/>
  <c r="N769" i="1"/>
  <c r="M769" i="1"/>
  <c r="L769" i="1"/>
  <c r="E769" i="1"/>
  <c r="B769" i="1"/>
  <c r="R768" i="1"/>
  <c r="O768" i="1"/>
  <c r="N768" i="1"/>
  <c r="M768" i="1"/>
  <c r="L768" i="1"/>
  <c r="E768" i="1"/>
  <c r="B768" i="1"/>
  <c r="S767" i="1"/>
  <c r="R767" i="1"/>
  <c r="O767" i="1"/>
  <c r="N767" i="1"/>
  <c r="M767" i="1"/>
  <c r="L767" i="1"/>
  <c r="E767" i="1"/>
  <c r="B767" i="1"/>
  <c r="R766" i="1"/>
  <c r="O766" i="1"/>
  <c r="N766" i="1"/>
  <c r="M766" i="1"/>
  <c r="L766" i="1"/>
  <c r="E766" i="1"/>
  <c r="B766" i="1"/>
  <c r="R765" i="1"/>
  <c r="O765" i="1"/>
  <c r="N765" i="1"/>
  <c r="M765" i="1"/>
  <c r="L765" i="1"/>
  <c r="E765" i="1"/>
  <c r="B765" i="1"/>
  <c r="R764" i="1"/>
  <c r="O764" i="1"/>
  <c r="N764" i="1"/>
  <c r="M764" i="1"/>
  <c r="L764" i="1"/>
  <c r="E764" i="1"/>
  <c r="B764" i="1"/>
  <c r="R763" i="1"/>
  <c r="O763" i="1"/>
  <c r="N763" i="1"/>
  <c r="M763" i="1"/>
  <c r="L763" i="1"/>
  <c r="E763" i="1"/>
  <c r="B763" i="1"/>
  <c r="R762" i="1"/>
  <c r="O762" i="1"/>
  <c r="N762" i="1"/>
  <c r="M762" i="1"/>
  <c r="L762" i="1"/>
  <c r="E762" i="1"/>
  <c r="B762" i="1"/>
  <c r="R761" i="1"/>
  <c r="O761" i="1"/>
  <c r="N761" i="1"/>
  <c r="M761" i="1"/>
  <c r="L761" i="1"/>
  <c r="E761" i="1"/>
  <c r="B761" i="1"/>
  <c r="R760" i="1"/>
  <c r="O760" i="1"/>
  <c r="N760" i="1"/>
  <c r="M760" i="1"/>
  <c r="L760" i="1"/>
  <c r="E760" i="1"/>
  <c r="B760" i="1"/>
  <c r="R759" i="1"/>
  <c r="O759" i="1"/>
  <c r="N759" i="1"/>
  <c r="M759" i="1"/>
  <c r="L759" i="1"/>
  <c r="E759" i="1"/>
  <c r="B759" i="1"/>
  <c r="R758" i="1"/>
  <c r="O758" i="1"/>
  <c r="N758" i="1"/>
  <c r="M758" i="1"/>
  <c r="L758" i="1"/>
  <c r="E758" i="1"/>
  <c r="B758" i="1"/>
  <c r="R757" i="1"/>
  <c r="O757" i="1"/>
  <c r="N757" i="1"/>
  <c r="M757" i="1"/>
  <c r="L757" i="1"/>
  <c r="E757" i="1"/>
  <c r="B757" i="1"/>
  <c r="R756" i="1"/>
  <c r="O756" i="1"/>
  <c r="N756" i="1"/>
  <c r="M756" i="1"/>
  <c r="L756" i="1"/>
  <c r="E756" i="1"/>
  <c r="B756" i="1"/>
  <c r="R755" i="1"/>
  <c r="O755" i="1"/>
  <c r="N755" i="1"/>
  <c r="M755" i="1"/>
  <c r="L755" i="1"/>
  <c r="E755" i="1"/>
  <c r="B755" i="1"/>
  <c r="R754" i="1"/>
  <c r="O754" i="1"/>
  <c r="N754" i="1"/>
  <c r="M754" i="1"/>
  <c r="L754" i="1"/>
  <c r="E754" i="1"/>
  <c r="B754" i="1"/>
  <c r="R753" i="1"/>
  <c r="O753" i="1"/>
  <c r="N753" i="1"/>
  <c r="M753" i="1"/>
  <c r="L753" i="1"/>
  <c r="E753" i="1"/>
  <c r="B753" i="1"/>
  <c r="R752" i="1"/>
  <c r="O752" i="1"/>
  <c r="N752" i="1"/>
  <c r="M752" i="1"/>
  <c r="L752" i="1"/>
  <c r="E752" i="1"/>
  <c r="B752" i="1"/>
  <c r="R751" i="1"/>
  <c r="O751" i="1"/>
  <c r="N751" i="1"/>
  <c r="M751" i="1"/>
  <c r="L751" i="1"/>
  <c r="E751" i="1"/>
  <c r="B751" i="1"/>
  <c r="R750" i="1"/>
  <c r="O750" i="1"/>
  <c r="N750" i="1"/>
  <c r="M750" i="1"/>
  <c r="L750" i="1"/>
  <c r="E750" i="1"/>
  <c r="B750" i="1"/>
  <c r="R749" i="1"/>
  <c r="O749" i="1"/>
  <c r="N749" i="1"/>
  <c r="M749" i="1"/>
  <c r="L749" i="1"/>
  <c r="E749" i="1"/>
  <c r="B749" i="1"/>
  <c r="R748" i="1"/>
  <c r="O748" i="1"/>
  <c r="N748" i="1"/>
  <c r="M748" i="1"/>
  <c r="L748" i="1"/>
  <c r="E748" i="1"/>
  <c r="B748" i="1"/>
  <c r="R747" i="1"/>
  <c r="O747" i="1"/>
  <c r="N747" i="1"/>
  <c r="M747" i="1"/>
  <c r="L747" i="1"/>
  <c r="E747" i="1"/>
  <c r="B747" i="1"/>
  <c r="R746" i="1"/>
  <c r="O746" i="1"/>
  <c r="N746" i="1"/>
  <c r="M746" i="1"/>
  <c r="L746" i="1"/>
  <c r="E746" i="1"/>
  <c r="B746" i="1"/>
  <c r="R745" i="1"/>
  <c r="O745" i="1"/>
  <c r="N745" i="1"/>
  <c r="M745" i="1"/>
  <c r="L745" i="1"/>
  <c r="E745" i="1"/>
  <c r="B745" i="1"/>
  <c r="R744" i="1"/>
  <c r="O744" i="1"/>
  <c r="N744" i="1"/>
  <c r="M744" i="1"/>
  <c r="L744" i="1"/>
  <c r="E744" i="1"/>
  <c r="B744" i="1"/>
  <c r="R743" i="1"/>
  <c r="O743" i="1"/>
  <c r="N743" i="1"/>
  <c r="M743" i="1"/>
  <c r="L743" i="1"/>
  <c r="E743" i="1"/>
  <c r="B743" i="1"/>
  <c r="R742" i="1"/>
  <c r="O742" i="1"/>
  <c r="N742" i="1"/>
  <c r="M742" i="1"/>
  <c r="L742" i="1"/>
  <c r="E742" i="1"/>
  <c r="B742" i="1"/>
  <c r="R741" i="1"/>
  <c r="O741" i="1"/>
  <c r="N741" i="1"/>
  <c r="M741" i="1"/>
  <c r="L741" i="1"/>
  <c r="E741" i="1"/>
  <c r="B741" i="1"/>
  <c r="R740" i="1"/>
  <c r="O740" i="1"/>
  <c r="N740" i="1"/>
  <c r="M740" i="1"/>
  <c r="L740" i="1"/>
  <c r="E740" i="1"/>
  <c r="B740" i="1"/>
  <c r="R739" i="1"/>
  <c r="O739" i="1"/>
  <c r="N739" i="1"/>
  <c r="M739" i="1"/>
  <c r="L739" i="1"/>
  <c r="E739" i="1"/>
  <c r="B739" i="1"/>
  <c r="R738" i="1"/>
  <c r="O738" i="1"/>
  <c r="N738" i="1"/>
  <c r="M738" i="1"/>
  <c r="L738" i="1"/>
  <c r="E738" i="1"/>
  <c r="B738" i="1"/>
  <c r="R737" i="1"/>
  <c r="O737" i="1"/>
  <c r="N737" i="1"/>
  <c r="M737" i="1"/>
  <c r="L737" i="1"/>
  <c r="E737" i="1"/>
  <c r="B737" i="1"/>
  <c r="R736" i="1"/>
  <c r="O736" i="1"/>
  <c r="N736" i="1"/>
  <c r="M736" i="1"/>
  <c r="L736" i="1"/>
  <c r="E736" i="1"/>
  <c r="B736" i="1"/>
  <c r="R735" i="1"/>
  <c r="O735" i="1"/>
  <c r="N735" i="1"/>
  <c r="M735" i="1"/>
  <c r="L735" i="1"/>
  <c r="E735" i="1"/>
  <c r="B735" i="1"/>
  <c r="S734" i="1"/>
  <c r="R734" i="1"/>
  <c r="O734" i="1"/>
  <c r="N734" i="1"/>
  <c r="M734" i="1"/>
  <c r="L734" i="1"/>
  <c r="E734" i="1"/>
  <c r="B734" i="1"/>
  <c r="R733" i="1"/>
  <c r="O733" i="1"/>
  <c r="N733" i="1"/>
  <c r="M733" i="1"/>
  <c r="L733" i="1"/>
  <c r="E733" i="1"/>
  <c r="B733" i="1"/>
  <c r="R732" i="1"/>
  <c r="O732" i="1"/>
  <c r="N732" i="1"/>
  <c r="M732" i="1"/>
  <c r="L732" i="1"/>
  <c r="E732" i="1"/>
  <c r="B732" i="1"/>
  <c r="S731" i="1"/>
  <c r="R731" i="1"/>
  <c r="O731" i="1"/>
  <c r="N731" i="1"/>
  <c r="M731" i="1"/>
  <c r="L731" i="1"/>
  <c r="E731" i="1"/>
  <c r="B731" i="1"/>
  <c r="R730" i="1"/>
  <c r="O730" i="1"/>
  <c r="N730" i="1"/>
  <c r="M730" i="1"/>
  <c r="L730" i="1"/>
  <c r="E730" i="1"/>
  <c r="B730" i="1"/>
  <c r="R729" i="1"/>
  <c r="O729" i="1"/>
  <c r="N729" i="1"/>
  <c r="M729" i="1"/>
  <c r="L729" i="1"/>
  <c r="E729" i="1"/>
  <c r="B729" i="1"/>
  <c r="R728" i="1"/>
  <c r="O728" i="1"/>
  <c r="N728" i="1"/>
  <c r="M728" i="1"/>
  <c r="L728" i="1"/>
  <c r="E728" i="1"/>
  <c r="B728" i="1"/>
  <c r="R727" i="1"/>
  <c r="O727" i="1"/>
  <c r="N727" i="1"/>
  <c r="M727" i="1"/>
  <c r="L727" i="1"/>
  <c r="E727" i="1"/>
  <c r="B727" i="1"/>
  <c r="R726" i="1"/>
  <c r="O726" i="1"/>
  <c r="N726" i="1"/>
  <c r="M726" i="1"/>
  <c r="L726" i="1"/>
  <c r="E726" i="1"/>
  <c r="B726" i="1"/>
  <c r="R725" i="1"/>
  <c r="O725" i="1"/>
  <c r="N725" i="1"/>
  <c r="M725" i="1"/>
  <c r="L725" i="1"/>
  <c r="E725" i="1"/>
  <c r="B725" i="1"/>
  <c r="R724" i="1"/>
  <c r="O724" i="1"/>
  <c r="N724" i="1"/>
  <c r="M724" i="1"/>
  <c r="L724" i="1"/>
  <c r="E724" i="1"/>
  <c r="B724" i="1"/>
  <c r="R723" i="1"/>
  <c r="O723" i="1"/>
  <c r="N723" i="1"/>
  <c r="M723" i="1"/>
  <c r="L723" i="1"/>
  <c r="E723" i="1"/>
  <c r="B723" i="1"/>
  <c r="R722" i="1"/>
  <c r="O722" i="1"/>
  <c r="N722" i="1"/>
  <c r="M722" i="1"/>
  <c r="L722" i="1"/>
  <c r="E722" i="1"/>
  <c r="B722" i="1"/>
  <c r="R721" i="1"/>
  <c r="O721" i="1"/>
  <c r="N721" i="1"/>
  <c r="M721" i="1"/>
  <c r="L721" i="1"/>
  <c r="E721" i="1"/>
  <c r="B721" i="1"/>
  <c r="R720" i="1"/>
  <c r="O720" i="1"/>
  <c r="N720" i="1"/>
  <c r="M720" i="1"/>
  <c r="L720" i="1"/>
  <c r="E720" i="1"/>
  <c r="B720" i="1"/>
  <c r="R719" i="1"/>
  <c r="O719" i="1"/>
  <c r="N719" i="1"/>
  <c r="M719" i="1"/>
  <c r="L719" i="1"/>
  <c r="E719" i="1"/>
  <c r="B719" i="1"/>
  <c r="R718" i="1"/>
  <c r="O718" i="1"/>
  <c r="N718" i="1"/>
  <c r="M718" i="1"/>
  <c r="L718" i="1"/>
  <c r="E718" i="1"/>
  <c r="B718" i="1"/>
  <c r="R717" i="1"/>
  <c r="O717" i="1"/>
  <c r="N717" i="1"/>
  <c r="M717" i="1"/>
  <c r="L717" i="1"/>
  <c r="E717" i="1"/>
  <c r="B717" i="1"/>
  <c r="R716" i="1"/>
  <c r="O716" i="1"/>
  <c r="N716" i="1"/>
  <c r="M716" i="1"/>
  <c r="L716" i="1"/>
  <c r="E716" i="1"/>
  <c r="B716" i="1"/>
  <c r="R715" i="1"/>
  <c r="O715" i="1"/>
  <c r="N715" i="1"/>
  <c r="M715" i="1"/>
  <c r="L715" i="1"/>
  <c r="E715" i="1"/>
  <c r="B715" i="1"/>
  <c r="R714" i="1"/>
  <c r="O714" i="1"/>
  <c r="N714" i="1"/>
  <c r="M714" i="1"/>
  <c r="L714" i="1"/>
  <c r="E714" i="1"/>
  <c r="B714" i="1"/>
  <c r="S713" i="1"/>
  <c r="R713" i="1"/>
  <c r="O713" i="1"/>
  <c r="N713" i="1"/>
  <c r="M713" i="1"/>
  <c r="L713" i="1"/>
  <c r="E713" i="1"/>
  <c r="B713" i="1"/>
  <c r="R712" i="1"/>
  <c r="O712" i="1"/>
  <c r="N712" i="1"/>
  <c r="M712" i="1"/>
  <c r="L712" i="1"/>
  <c r="E712" i="1"/>
  <c r="B712" i="1"/>
  <c r="R711" i="1"/>
  <c r="O711" i="1"/>
  <c r="N711" i="1"/>
  <c r="M711" i="1"/>
  <c r="L711" i="1"/>
  <c r="E711" i="1"/>
  <c r="B711" i="1"/>
  <c r="R710" i="1"/>
  <c r="O710" i="1"/>
  <c r="N710" i="1"/>
  <c r="M710" i="1"/>
  <c r="L710" i="1"/>
  <c r="E710" i="1"/>
  <c r="B710" i="1"/>
  <c r="R709" i="1"/>
  <c r="O709" i="1"/>
  <c r="N709" i="1"/>
  <c r="M709" i="1"/>
  <c r="L709" i="1"/>
  <c r="E709" i="1"/>
  <c r="B709" i="1"/>
  <c r="R708" i="1"/>
  <c r="O708" i="1"/>
  <c r="N708" i="1"/>
  <c r="M708" i="1"/>
  <c r="L708" i="1"/>
  <c r="E708" i="1"/>
  <c r="B708" i="1"/>
  <c r="R707" i="1"/>
  <c r="O707" i="1"/>
  <c r="N707" i="1"/>
  <c r="M707" i="1"/>
  <c r="L707" i="1"/>
  <c r="E707" i="1"/>
  <c r="B707" i="1"/>
  <c r="S706" i="1"/>
  <c r="R706" i="1"/>
  <c r="O706" i="1"/>
  <c r="N706" i="1"/>
  <c r="M706" i="1"/>
  <c r="L706" i="1"/>
  <c r="E706" i="1"/>
  <c r="B706" i="1"/>
  <c r="R705" i="1"/>
  <c r="O705" i="1"/>
  <c r="N705" i="1"/>
  <c r="M705" i="1"/>
  <c r="L705" i="1"/>
  <c r="E705" i="1"/>
  <c r="B705" i="1"/>
  <c r="R704" i="1"/>
  <c r="O704" i="1"/>
  <c r="N704" i="1"/>
  <c r="M704" i="1"/>
  <c r="L704" i="1"/>
  <c r="E704" i="1"/>
  <c r="B704" i="1"/>
  <c r="R703" i="1"/>
  <c r="O703" i="1"/>
  <c r="N703" i="1"/>
  <c r="M703" i="1"/>
  <c r="L703" i="1"/>
  <c r="E703" i="1"/>
  <c r="B703" i="1"/>
  <c r="S702" i="1"/>
  <c r="R702" i="1"/>
  <c r="O702" i="1"/>
  <c r="N702" i="1"/>
  <c r="M702" i="1"/>
  <c r="L702" i="1"/>
  <c r="E702" i="1"/>
  <c r="B702" i="1"/>
  <c r="R701" i="1"/>
  <c r="O701" i="1"/>
  <c r="N701" i="1"/>
  <c r="M701" i="1"/>
  <c r="L701" i="1"/>
  <c r="E701" i="1"/>
  <c r="B701" i="1"/>
  <c r="R700" i="1"/>
  <c r="O700" i="1"/>
  <c r="N700" i="1"/>
  <c r="M700" i="1"/>
  <c r="L700" i="1"/>
  <c r="E700" i="1"/>
  <c r="B700" i="1"/>
  <c r="R699" i="1"/>
  <c r="O699" i="1"/>
  <c r="N699" i="1"/>
  <c r="M699" i="1"/>
  <c r="L699" i="1"/>
  <c r="E699" i="1"/>
  <c r="B699" i="1"/>
  <c r="S698" i="1"/>
  <c r="R698" i="1"/>
  <c r="O698" i="1"/>
  <c r="N698" i="1"/>
  <c r="M698" i="1"/>
  <c r="L698" i="1"/>
  <c r="E698" i="1"/>
  <c r="B698" i="1"/>
  <c r="R697" i="1"/>
  <c r="O697" i="1"/>
  <c r="N697" i="1"/>
  <c r="M697" i="1"/>
  <c r="L697" i="1"/>
  <c r="E697" i="1"/>
  <c r="B697" i="1"/>
  <c r="S696" i="1"/>
  <c r="R696" i="1"/>
  <c r="O696" i="1"/>
  <c r="N696" i="1"/>
  <c r="M696" i="1"/>
  <c r="L696" i="1"/>
  <c r="E696" i="1"/>
  <c r="B696" i="1"/>
  <c r="R695" i="1"/>
  <c r="O695" i="1"/>
  <c r="N695" i="1"/>
  <c r="M695" i="1"/>
  <c r="L695" i="1"/>
  <c r="E695" i="1"/>
  <c r="B695" i="1"/>
  <c r="R694" i="1"/>
  <c r="O694" i="1"/>
  <c r="N694" i="1"/>
  <c r="M694" i="1"/>
  <c r="L694" i="1"/>
  <c r="E694" i="1"/>
  <c r="B694" i="1"/>
  <c r="R693" i="1"/>
  <c r="O693" i="1"/>
  <c r="N693" i="1"/>
  <c r="M693" i="1"/>
  <c r="L693" i="1"/>
  <c r="E693" i="1"/>
  <c r="B693" i="1"/>
  <c r="R692" i="1"/>
  <c r="O692" i="1"/>
  <c r="N692" i="1"/>
  <c r="M692" i="1"/>
  <c r="L692" i="1"/>
  <c r="E692" i="1"/>
  <c r="B692" i="1"/>
  <c r="R691" i="1"/>
  <c r="O691" i="1"/>
  <c r="N691" i="1"/>
  <c r="M691" i="1"/>
  <c r="L691" i="1"/>
  <c r="E691" i="1"/>
  <c r="B691" i="1"/>
  <c r="R690" i="1"/>
  <c r="O690" i="1"/>
  <c r="N690" i="1"/>
  <c r="M690" i="1"/>
  <c r="L690" i="1"/>
  <c r="E690" i="1"/>
  <c r="B690" i="1"/>
  <c r="R689" i="1"/>
  <c r="O689" i="1"/>
  <c r="N689" i="1"/>
  <c r="M689" i="1"/>
  <c r="L689" i="1"/>
  <c r="E689" i="1"/>
  <c r="B689" i="1"/>
  <c r="R688" i="1"/>
  <c r="O688" i="1"/>
  <c r="N688" i="1"/>
  <c r="M688" i="1"/>
  <c r="L688" i="1"/>
  <c r="E688" i="1"/>
  <c r="B688" i="1"/>
  <c r="R687" i="1"/>
  <c r="O687" i="1"/>
  <c r="N687" i="1"/>
  <c r="M687" i="1"/>
  <c r="L687" i="1"/>
  <c r="E687" i="1"/>
  <c r="B687" i="1"/>
  <c r="R686" i="1"/>
  <c r="O686" i="1"/>
  <c r="N686" i="1"/>
  <c r="M686" i="1"/>
  <c r="L686" i="1"/>
  <c r="E686" i="1"/>
  <c r="B686" i="1"/>
  <c r="R685" i="1"/>
  <c r="O685" i="1"/>
  <c r="N685" i="1"/>
  <c r="M685" i="1"/>
  <c r="L685" i="1"/>
  <c r="E685" i="1"/>
  <c r="B685" i="1"/>
  <c r="S684" i="1"/>
  <c r="R684" i="1"/>
  <c r="O684" i="1"/>
  <c r="N684" i="1"/>
  <c r="M684" i="1"/>
  <c r="L684" i="1"/>
  <c r="E684" i="1"/>
  <c r="B684" i="1"/>
  <c r="R683" i="1"/>
  <c r="O683" i="1"/>
  <c r="N683" i="1"/>
  <c r="M683" i="1"/>
  <c r="L683" i="1"/>
  <c r="E683" i="1"/>
  <c r="B683" i="1"/>
  <c r="R682" i="1"/>
  <c r="O682" i="1"/>
  <c r="N682" i="1"/>
  <c r="M682" i="1"/>
  <c r="L682" i="1"/>
  <c r="E682" i="1"/>
  <c r="B682" i="1"/>
  <c r="R681" i="1"/>
  <c r="O681" i="1"/>
  <c r="N681" i="1"/>
  <c r="M681" i="1"/>
  <c r="L681" i="1"/>
  <c r="E681" i="1"/>
  <c r="B681" i="1"/>
  <c r="R680" i="1"/>
  <c r="O680" i="1"/>
  <c r="N680" i="1"/>
  <c r="M680" i="1"/>
  <c r="L680" i="1"/>
  <c r="E680" i="1"/>
  <c r="B680" i="1"/>
  <c r="R679" i="1"/>
  <c r="O679" i="1"/>
  <c r="N679" i="1"/>
  <c r="M679" i="1"/>
  <c r="L679" i="1"/>
  <c r="E679" i="1"/>
  <c r="B679" i="1"/>
  <c r="R678" i="1"/>
  <c r="O678" i="1"/>
  <c r="N678" i="1"/>
  <c r="M678" i="1"/>
  <c r="L678" i="1"/>
  <c r="E678" i="1"/>
  <c r="B678" i="1"/>
  <c r="R677" i="1"/>
  <c r="O677" i="1"/>
  <c r="N677" i="1"/>
  <c r="M677" i="1"/>
  <c r="L677" i="1"/>
  <c r="E677" i="1"/>
  <c r="B677" i="1"/>
  <c r="R676" i="1"/>
  <c r="O676" i="1"/>
  <c r="N676" i="1"/>
  <c r="M676" i="1"/>
  <c r="L676" i="1"/>
  <c r="E676" i="1"/>
  <c r="B676" i="1"/>
  <c r="R675" i="1"/>
  <c r="O675" i="1"/>
  <c r="N675" i="1"/>
  <c r="M675" i="1"/>
  <c r="L675" i="1"/>
  <c r="E675" i="1"/>
  <c r="B675" i="1"/>
  <c r="R674" i="1"/>
  <c r="O674" i="1"/>
  <c r="N674" i="1"/>
  <c r="M674" i="1"/>
  <c r="L674" i="1"/>
  <c r="E674" i="1"/>
  <c r="B674" i="1"/>
  <c r="R673" i="1"/>
  <c r="O673" i="1"/>
  <c r="N673" i="1"/>
  <c r="M673" i="1"/>
  <c r="L673" i="1"/>
  <c r="E673" i="1"/>
  <c r="B673" i="1"/>
  <c r="R672" i="1"/>
  <c r="O672" i="1"/>
  <c r="N672" i="1"/>
  <c r="M672" i="1"/>
  <c r="L672" i="1"/>
  <c r="E672" i="1"/>
  <c r="B672" i="1"/>
  <c r="R671" i="1"/>
  <c r="O671" i="1"/>
  <c r="N671" i="1"/>
  <c r="M671" i="1"/>
  <c r="L671" i="1"/>
  <c r="E671" i="1"/>
  <c r="B671" i="1"/>
  <c r="R670" i="1"/>
  <c r="O670" i="1"/>
  <c r="N670" i="1"/>
  <c r="M670" i="1"/>
  <c r="L670" i="1"/>
  <c r="E670" i="1"/>
  <c r="B670" i="1"/>
  <c r="R669" i="1"/>
  <c r="O669" i="1"/>
  <c r="N669" i="1"/>
  <c r="M669" i="1"/>
  <c r="L669" i="1"/>
  <c r="E669" i="1"/>
  <c r="B669" i="1"/>
  <c r="R668" i="1"/>
  <c r="O668" i="1"/>
  <c r="N668" i="1"/>
  <c r="M668" i="1"/>
  <c r="L668" i="1"/>
  <c r="E668" i="1"/>
  <c r="B668" i="1"/>
  <c r="S667" i="1"/>
  <c r="R667" i="1"/>
  <c r="O667" i="1"/>
  <c r="N667" i="1"/>
  <c r="M667" i="1"/>
  <c r="L667" i="1"/>
  <c r="E667" i="1"/>
  <c r="B667" i="1"/>
  <c r="R666" i="1"/>
  <c r="O666" i="1"/>
  <c r="N666" i="1"/>
  <c r="M666" i="1"/>
  <c r="L666" i="1"/>
  <c r="E666" i="1"/>
  <c r="B666" i="1"/>
  <c r="R665" i="1"/>
  <c r="O665" i="1"/>
  <c r="N665" i="1"/>
  <c r="M665" i="1"/>
  <c r="L665" i="1"/>
  <c r="E665" i="1"/>
  <c r="B665" i="1"/>
  <c r="R664" i="1"/>
  <c r="O664" i="1"/>
  <c r="N664" i="1"/>
  <c r="M664" i="1"/>
  <c r="L664" i="1"/>
  <c r="E664" i="1"/>
  <c r="B664" i="1"/>
  <c r="R663" i="1"/>
  <c r="O663" i="1"/>
  <c r="N663" i="1"/>
  <c r="M663" i="1"/>
  <c r="L663" i="1"/>
  <c r="E663" i="1"/>
  <c r="B663" i="1"/>
  <c r="R662" i="1"/>
  <c r="O662" i="1"/>
  <c r="N662" i="1"/>
  <c r="M662" i="1"/>
  <c r="L662" i="1"/>
  <c r="E662" i="1"/>
  <c r="B662" i="1"/>
  <c r="R661" i="1"/>
  <c r="O661" i="1"/>
  <c r="N661" i="1"/>
  <c r="M661" i="1"/>
  <c r="L661" i="1"/>
  <c r="E661" i="1"/>
  <c r="B661" i="1"/>
  <c r="R660" i="1"/>
  <c r="O660" i="1"/>
  <c r="N660" i="1"/>
  <c r="M660" i="1"/>
  <c r="L660" i="1"/>
  <c r="E660" i="1"/>
  <c r="B660" i="1"/>
  <c r="R659" i="1"/>
  <c r="O659" i="1"/>
  <c r="N659" i="1"/>
  <c r="M659" i="1"/>
  <c r="L659" i="1"/>
  <c r="E659" i="1"/>
  <c r="B659" i="1"/>
  <c r="S658" i="1"/>
  <c r="R658" i="1"/>
  <c r="O658" i="1"/>
  <c r="N658" i="1"/>
  <c r="M658" i="1"/>
  <c r="L658" i="1"/>
  <c r="E658" i="1"/>
  <c r="B658" i="1"/>
  <c r="R657" i="1"/>
  <c r="O657" i="1"/>
  <c r="N657" i="1"/>
  <c r="M657" i="1"/>
  <c r="L657" i="1"/>
  <c r="E657" i="1"/>
  <c r="B657" i="1"/>
  <c r="R656" i="1"/>
  <c r="O656" i="1"/>
  <c r="N656" i="1"/>
  <c r="M656" i="1"/>
  <c r="L656" i="1"/>
  <c r="E656" i="1"/>
  <c r="B656" i="1"/>
  <c r="R655" i="1"/>
  <c r="O655" i="1"/>
  <c r="N655" i="1"/>
  <c r="M655" i="1"/>
  <c r="L655" i="1"/>
  <c r="E655" i="1"/>
  <c r="B655" i="1"/>
  <c r="R654" i="1"/>
  <c r="O654" i="1"/>
  <c r="N654" i="1"/>
  <c r="M654" i="1"/>
  <c r="L654" i="1"/>
  <c r="E654" i="1"/>
  <c r="B654" i="1"/>
  <c r="R653" i="1"/>
  <c r="O653" i="1"/>
  <c r="N653" i="1"/>
  <c r="M653" i="1"/>
  <c r="L653" i="1"/>
  <c r="E653" i="1"/>
  <c r="B653" i="1"/>
  <c r="R652" i="1"/>
  <c r="O652" i="1"/>
  <c r="N652" i="1"/>
  <c r="M652" i="1"/>
  <c r="L652" i="1"/>
  <c r="E652" i="1"/>
  <c r="B652" i="1"/>
  <c r="R651" i="1"/>
  <c r="O651" i="1"/>
  <c r="N651" i="1"/>
  <c r="M651" i="1"/>
  <c r="L651" i="1"/>
  <c r="E651" i="1"/>
  <c r="B651" i="1"/>
  <c r="R650" i="1"/>
  <c r="O650" i="1"/>
  <c r="N650" i="1"/>
  <c r="M650" i="1"/>
  <c r="L650" i="1"/>
  <c r="E650" i="1"/>
  <c r="B650" i="1"/>
  <c r="R649" i="1"/>
  <c r="O649" i="1"/>
  <c r="N649" i="1"/>
  <c r="M649" i="1"/>
  <c r="L649" i="1"/>
  <c r="E649" i="1"/>
  <c r="B649" i="1"/>
  <c r="R648" i="1"/>
  <c r="O648" i="1"/>
  <c r="N648" i="1"/>
  <c r="M648" i="1"/>
  <c r="L648" i="1"/>
  <c r="E648" i="1"/>
  <c r="B648" i="1"/>
  <c r="R647" i="1"/>
  <c r="O647" i="1"/>
  <c r="N647" i="1"/>
  <c r="M647" i="1"/>
  <c r="L647" i="1"/>
  <c r="E647" i="1"/>
  <c r="B647" i="1"/>
  <c r="R646" i="1"/>
  <c r="O646" i="1"/>
  <c r="N646" i="1"/>
  <c r="M646" i="1"/>
  <c r="L646" i="1"/>
  <c r="E646" i="1"/>
  <c r="B646" i="1"/>
  <c r="R645" i="1"/>
  <c r="O645" i="1"/>
  <c r="N645" i="1"/>
  <c r="M645" i="1"/>
  <c r="L645" i="1"/>
  <c r="E645" i="1"/>
  <c r="B645" i="1"/>
  <c r="R644" i="1"/>
  <c r="O644" i="1"/>
  <c r="N644" i="1"/>
  <c r="M644" i="1"/>
  <c r="L644" i="1"/>
  <c r="E644" i="1"/>
  <c r="B644" i="1"/>
  <c r="R643" i="1"/>
  <c r="O643" i="1"/>
  <c r="N643" i="1"/>
  <c r="M643" i="1"/>
  <c r="L643" i="1"/>
  <c r="E643" i="1"/>
  <c r="B643" i="1"/>
  <c r="R642" i="1"/>
  <c r="O642" i="1"/>
  <c r="N642" i="1"/>
  <c r="M642" i="1"/>
  <c r="L642" i="1"/>
  <c r="E642" i="1"/>
  <c r="B642" i="1"/>
  <c r="R641" i="1"/>
  <c r="O641" i="1"/>
  <c r="N641" i="1"/>
  <c r="M641" i="1"/>
  <c r="L641" i="1"/>
  <c r="E641" i="1"/>
  <c r="B641" i="1"/>
  <c r="R640" i="1"/>
  <c r="O640" i="1"/>
  <c r="N640" i="1"/>
  <c r="M640" i="1"/>
  <c r="L640" i="1"/>
  <c r="E640" i="1"/>
  <c r="B640" i="1"/>
  <c r="R639" i="1"/>
  <c r="O639" i="1"/>
  <c r="N639" i="1"/>
  <c r="M639" i="1"/>
  <c r="L639" i="1"/>
  <c r="E639" i="1"/>
  <c r="B639" i="1"/>
  <c r="R638" i="1"/>
  <c r="O638" i="1"/>
  <c r="N638" i="1"/>
  <c r="M638" i="1"/>
  <c r="L638" i="1"/>
  <c r="E638" i="1"/>
  <c r="B638" i="1"/>
  <c r="R637" i="1"/>
  <c r="O637" i="1"/>
  <c r="N637" i="1"/>
  <c r="M637" i="1"/>
  <c r="L637" i="1"/>
  <c r="E637" i="1"/>
  <c r="B637" i="1"/>
  <c r="R636" i="1"/>
  <c r="O636" i="1"/>
  <c r="N636" i="1"/>
  <c r="M636" i="1"/>
  <c r="L636" i="1"/>
  <c r="E636" i="1"/>
  <c r="B636" i="1"/>
  <c r="R635" i="1"/>
  <c r="O635" i="1"/>
  <c r="N635" i="1"/>
  <c r="M635" i="1"/>
  <c r="L635" i="1"/>
  <c r="E635" i="1"/>
  <c r="B635" i="1"/>
  <c r="R634" i="1"/>
  <c r="O634" i="1"/>
  <c r="N634" i="1"/>
  <c r="M634" i="1"/>
  <c r="L634" i="1"/>
  <c r="E634" i="1"/>
  <c r="B634" i="1"/>
  <c r="R633" i="1"/>
  <c r="O633" i="1"/>
  <c r="N633" i="1"/>
  <c r="M633" i="1"/>
  <c r="L633" i="1"/>
  <c r="E633" i="1"/>
  <c r="B633" i="1"/>
  <c r="R632" i="1"/>
  <c r="O632" i="1"/>
  <c r="N632" i="1"/>
  <c r="M632" i="1"/>
  <c r="L632" i="1"/>
  <c r="E632" i="1"/>
  <c r="B632" i="1"/>
  <c r="R631" i="1"/>
  <c r="O631" i="1"/>
  <c r="N631" i="1"/>
  <c r="M631" i="1"/>
  <c r="L631" i="1"/>
  <c r="E631" i="1"/>
  <c r="B631" i="1"/>
  <c r="R630" i="1"/>
  <c r="O630" i="1"/>
  <c r="N630" i="1"/>
  <c r="M630" i="1"/>
  <c r="L630" i="1"/>
  <c r="E630" i="1"/>
  <c r="B630" i="1"/>
  <c r="R629" i="1"/>
  <c r="O629" i="1"/>
  <c r="N629" i="1"/>
  <c r="M629" i="1"/>
  <c r="L629" i="1"/>
  <c r="E629" i="1"/>
  <c r="B629" i="1"/>
  <c r="R628" i="1"/>
  <c r="O628" i="1"/>
  <c r="N628" i="1"/>
  <c r="M628" i="1"/>
  <c r="L628" i="1"/>
  <c r="E628" i="1"/>
  <c r="B628" i="1"/>
  <c r="R627" i="1"/>
  <c r="O627" i="1"/>
  <c r="N627" i="1"/>
  <c r="M627" i="1"/>
  <c r="L627" i="1"/>
  <c r="E627" i="1"/>
  <c r="B627" i="1"/>
  <c r="R626" i="1"/>
  <c r="O626" i="1"/>
  <c r="N626" i="1"/>
  <c r="M626" i="1"/>
  <c r="L626" i="1"/>
  <c r="E626" i="1"/>
  <c r="B626" i="1"/>
  <c r="R625" i="1"/>
  <c r="O625" i="1"/>
  <c r="N625" i="1"/>
  <c r="M625" i="1"/>
  <c r="L625" i="1"/>
  <c r="E625" i="1"/>
  <c r="B625" i="1"/>
  <c r="R624" i="1"/>
  <c r="O624" i="1"/>
  <c r="N624" i="1"/>
  <c r="M624" i="1"/>
  <c r="L624" i="1"/>
  <c r="E624" i="1"/>
  <c r="B624" i="1"/>
  <c r="R623" i="1"/>
  <c r="O623" i="1"/>
  <c r="N623" i="1"/>
  <c r="M623" i="1"/>
  <c r="L623" i="1"/>
  <c r="E623" i="1"/>
  <c r="B623" i="1"/>
  <c r="R622" i="1"/>
  <c r="O622" i="1"/>
  <c r="N622" i="1"/>
  <c r="M622" i="1"/>
  <c r="L622" i="1"/>
  <c r="E622" i="1"/>
  <c r="B622" i="1"/>
  <c r="R621" i="1"/>
  <c r="O621" i="1"/>
  <c r="N621" i="1"/>
  <c r="M621" i="1"/>
  <c r="L621" i="1"/>
  <c r="E621" i="1"/>
  <c r="B621" i="1"/>
  <c r="R620" i="1"/>
  <c r="O620" i="1"/>
  <c r="N620" i="1"/>
  <c r="M620" i="1"/>
  <c r="L620" i="1"/>
  <c r="E620" i="1"/>
  <c r="B620" i="1"/>
  <c r="R619" i="1"/>
  <c r="O619" i="1"/>
  <c r="N619" i="1"/>
  <c r="M619" i="1"/>
  <c r="L619" i="1"/>
  <c r="E619" i="1"/>
  <c r="B619" i="1"/>
  <c r="S618" i="1"/>
  <c r="R618" i="1"/>
  <c r="O618" i="1"/>
  <c r="N618" i="1"/>
  <c r="M618" i="1"/>
  <c r="L618" i="1"/>
  <c r="E618" i="1"/>
  <c r="B618" i="1"/>
  <c r="R617" i="1"/>
  <c r="O617" i="1"/>
  <c r="N617" i="1"/>
  <c r="M617" i="1"/>
  <c r="L617" i="1"/>
  <c r="E617" i="1"/>
  <c r="B617" i="1"/>
  <c r="R616" i="1"/>
  <c r="O616" i="1"/>
  <c r="N616" i="1"/>
  <c r="M616" i="1"/>
  <c r="L616" i="1"/>
  <c r="E616" i="1"/>
  <c r="B616" i="1"/>
  <c r="R615" i="1"/>
  <c r="O615" i="1"/>
  <c r="N615" i="1"/>
  <c r="M615" i="1"/>
  <c r="L615" i="1"/>
  <c r="E615" i="1"/>
  <c r="B615" i="1"/>
  <c r="R614" i="1"/>
  <c r="O614" i="1"/>
  <c r="N614" i="1"/>
  <c r="M614" i="1"/>
  <c r="L614" i="1"/>
  <c r="E614" i="1"/>
  <c r="B614" i="1"/>
  <c r="R613" i="1"/>
  <c r="O613" i="1"/>
  <c r="N613" i="1"/>
  <c r="M613" i="1"/>
  <c r="L613" i="1"/>
  <c r="E613" i="1"/>
  <c r="B613" i="1"/>
  <c r="R612" i="1"/>
  <c r="O612" i="1"/>
  <c r="N612" i="1"/>
  <c r="M612" i="1"/>
  <c r="L612" i="1"/>
  <c r="E612" i="1"/>
  <c r="B612" i="1"/>
  <c r="R611" i="1"/>
  <c r="O611" i="1"/>
  <c r="N611" i="1"/>
  <c r="M611" i="1"/>
  <c r="L611" i="1"/>
  <c r="E611" i="1"/>
  <c r="B611" i="1"/>
  <c r="R610" i="1"/>
  <c r="O610" i="1"/>
  <c r="N610" i="1"/>
  <c r="M610" i="1"/>
  <c r="L610" i="1"/>
  <c r="E610" i="1"/>
  <c r="B610" i="1"/>
  <c r="R609" i="1"/>
  <c r="O609" i="1"/>
  <c r="N609" i="1"/>
  <c r="M609" i="1"/>
  <c r="L609" i="1"/>
  <c r="E609" i="1"/>
  <c r="B609" i="1"/>
  <c r="R608" i="1"/>
  <c r="O608" i="1"/>
  <c r="N608" i="1"/>
  <c r="M608" i="1"/>
  <c r="L608" i="1"/>
  <c r="E608" i="1"/>
  <c r="B608" i="1"/>
  <c r="R607" i="1"/>
  <c r="O607" i="1"/>
  <c r="N607" i="1"/>
  <c r="M607" i="1"/>
  <c r="L607" i="1"/>
  <c r="E607" i="1"/>
  <c r="B607" i="1"/>
  <c r="R606" i="1"/>
  <c r="O606" i="1"/>
  <c r="N606" i="1"/>
  <c r="M606" i="1"/>
  <c r="L606" i="1"/>
  <c r="E606" i="1"/>
  <c r="B606" i="1"/>
  <c r="R605" i="1"/>
  <c r="O605" i="1"/>
  <c r="N605" i="1"/>
  <c r="M605" i="1"/>
  <c r="L605" i="1"/>
  <c r="E605" i="1"/>
  <c r="B605" i="1"/>
  <c r="R604" i="1"/>
  <c r="O604" i="1"/>
  <c r="N604" i="1"/>
  <c r="M604" i="1"/>
  <c r="L604" i="1"/>
  <c r="E604" i="1"/>
  <c r="B604" i="1"/>
  <c r="R603" i="1"/>
  <c r="O603" i="1"/>
  <c r="N603" i="1"/>
  <c r="M603" i="1"/>
  <c r="L603" i="1"/>
  <c r="E603" i="1"/>
  <c r="B603" i="1"/>
  <c r="R602" i="1"/>
  <c r="O602" i="1"/>
  <c r="N602" i="1"/>
  <c r="M602" i="1"/>
  <c r="L602" i="1"/>
  <c r="E602" i="1"/>
  <c r="B602" i="1"/>
  <c r="R601" i="1"/>
  <c r="O601" i="1"/>
  <c r="N601" i="1"/>
  <c r="M601" i="1"/>
  <c r="L601" i="1"/>
  <c r="E601" i="1"/>
  <c r="B601" i="1"/>
  <c r="R600" i="1"/>
  <c r="O600" i="1"/>
  <c r="N600" i="1"/>
  <c r="M600" i="1"/>
  <c r="L600" i="1"/>
  <c r="E600" i="1"/>
  <c r="B600" i="1"/>
  <c r="R599" i="1"/>
  <c r="O599" i="1"/>
  <c r="N599" i="1"/>
  <c r="M599" i="1"/>
  <c r="L599" i="1"/>
  <c r="E599" i="1"/>
  <c r="B599" i="1"/>
  <c r="R598" i="1"/>
  <c r="O598" i="1"/>
  <c r="N598" i="1"/>
  <c r="M598" i="1"/>
  <c r="L598" i="1"/>
  <c r="E598" i="1"/>
  <c r="B598" i="1"/>
  <c r="R597" i="1"/>
  <c r="O597" i="1"/>
  <c r="N597" i="1"/>
  <c r="M597" i="1"/>
  <c r="L597" i="1"/>
  <c r="E597" i="1"/>
  <c r="B597" i="1"/>
  <c r="R596" i="1"/>
  <c r="O596" i="1"/>
  <c r="N596" i="1"/>
  <c r="M596" i="1"/>
  <c r="L596" i="1"/>
  <c r="E596" i="1"/>
  <c r="B596" i="1"/>
  <c r="R595" i="1"/>
  <c r="O595" i="1"/>
  <c r="N595" i="1"/>
  <c r="M595" i="1"/>
  <c r="L595" i="1"/>
  <c r="E595" i="1"/>
  <c r="B595" i="1"/>
  <c r="R594" i="1"/>
  <c r="O594" i="1"/>
  <c r="N594" i="1"/>
  <c r="M594" i="1"/>
  <c r="L594" i="1"/>
  <c r="E594" i="1"/>
  <c r="B594" i="1"/>
  <c r="R593" i="1"/>
  <c r="O593" i="1"/>
  <c r="N593" i="1"/>
  <c r="M593" i="1"/>
  <c r="L593" i="1"/>
  <c r="E593" i="1"/>
  <c r="B593" i="1"/>
  <c r="R592" i="1"/>
  <c r="O592" i="1"/>
  <c r="N592" i="1"/>
  <c r="M592" i="1"/>
  <c r="L592" i="1"/>
  <c r="E592" i="1"/>
  <c r="B592" i="1"/>
  <c r="R591" i="1"/>
  <c r="O591" i="1"/>
  <c r="N591" i="1"/>
  <c r="M591" i="1"/>
  <c r="L591" i="1"/>
  <c r="E591" i="1"/>
  <c r="B591" i="1"/>
  <c r="R590" i="1"/>
  <c r="O590" i="1"/>
  <c r="N590" i="1"/>
  <c r="M590" i="1"/>
  <c r="L590" i="1"/>
  <c r="E590" i="1"/>
  <c r="B590" i="1"/>
  <c r="R589" i="1"/>
  <c r="O589" i="1"/>
  <c r="N589" i="1"/>
  <c r="M589" i="1"/>
  <c r="L589" i="1"/>
  <c r="E589" i="1"/>
  <c r="B589" i="1"/>
  <c r="R588" i="1"/>
  <c r="O588" i="1"/>
  <c r="N588" i="1"/>
  <c r="M588" i="1"/>
  <c r="L588" i="1"/>
  <c r="E588" i="1"/>
  <c r="B588" i="1"/>
  <c r="R587" i="1"/>
  <c r="O587" i="1"/>
  <c r="N587" i="1"/>
  <c r="M587" i="1"/>
  <c r="L587" i="1"/>
  <c r="E587" i="1"/>
  <c r="B587" i="1"/>
  <c r="R586" i="1"/>
  <c r="O586" i="1"/>
  <c r="N586" i="1"/>
  <c r="M586" i="1"/>
  <c r="L586" i="1"/>
  <c r="E586" i="1"/>
  <c r="B586" i="1"/>
  <c r="R585" i="1"/>
  <c r="O585" i="1"/>
  <c r="N585" i="1"/>
  <c r="M585" i="1"/>
  <c r="L585" i="1"/>
  <c r="E585" i="1"/>
  <c r="B585" i="1"/>
  <c r="R584" i="1"/>
  <c r="O584" i="1"/>
  <c r="N584" i="1"/>
  <c r="M584" i="1"/>
  <c r="L584" i="1"/>
  <c r="E584" i="1"/>
  <c r="B584" i="1"/>
  <c r="R583" i="1"/>
  <c r="O583" i="1"/>
  <c r="N583" i="1"/>
  <c r="M583" i="1"/>
  <c r="L583" i="1"/>
  <c r="E583" i="1"/>
  <c r="B583" i="1"/>
  <c r="R582" i="1"/>
  <c r="O582" i="1"/>
  <c r="N582" i="1"/>
  <c r="M582" i="1"/>
  <c r="L582" i="1"/>
  <c r="E582" i="1"/>
  <c r="B582" i="1"/>
  <c r="R581" i="1"/>
  <c r="O581" i="1"/>
  <c r="N581" i="1"/>
  <c r="M581" i="1"/>
  <c r="L581" i="1"/>
  <c r="E581" i="1"/>
  <c r="B581" i="1"/>
  <c r="R580" i="1"/>
  <c r="O580" i="1"/>
  <c r="N580" i="1"/>
  <c r="M580" i="1"/>
  <c r="L580" i="1"/>
  <c r="E580" i="1"/>
  <c r="B580" i="1"/>
  <c r="R579" i="1"/>
  <c r="O579" i="1"/>
  <c r="N579" i="1"/>
  <c r="M579" i="1"/>
  <c r="L579" i="1"/>
  <c r="E579" i="1"/>
  <c r="B579" i="1"/>
  <c r="R578" i="1"/>
  <c r="O578" i="1"/>
  <c r="N578" i="1"/>
  <c r="M578" i="1"/>
  <c r="L578" i="1"/>
  <c r="E578" i="1"/>
  <c r="B578" i="1"/>
  <c r="R577" i="1"/>
  <c r="O577" i="1"/>
  <c r="N577" i="1"/>
  <c r="M577" i="1"/>
  <c r="L577" i="1"/>
  <c r="E577" i="1"/>
  <c r="B577" i="1"/>
  <c r="R576" i="1"/>
  <c r="O576" i="1"/>
  <c r="N576" i="1"/>
  <c r="M576" i="1"/>
  <c r="L576" i="1"/>
  <c r="E576" i="1"/>
  <c r="B576" i="1"/>
  <c r="R575" i="1"/>
  <c r="O575" i="1"/>
  <c r="N575" i="1"/>
  <c r="M575" i="1"/>
  <c r="L575" i="1"/>
  <c r="E575" i="1"/>
  <c r="B575" i="1"/>
  <c r="R574" i="1"/>
  <c r="O574" i="1"/>
  <c r="N574" i="1"/>
  <c r="M574" i="1"/>
  <c r="L574" i="1"/>
  <c r="E574" i="1"/>
  <c r="B574" i="1"/>
  <c r="R573" i="1"/>
  <c r="O573" i="1"/>
  <c r="N573" i="1"/>
  <c r="M573" i="1"/>
  <c r="L573" i="1"/>
  <c r="E573" i="1"/>
  <c r="B573" i="1"/>
  <c r="R572" i="1"/>
  <c r="O572" i="1"/>
  <c r="N572" i="1"/>
  <c r="M572" i="1"/>
  <c r="L572" i="1"/>
  <c r="E572" i="1"/>
  <c r="B572" i="1"/>
  <c r="R571" i="1"/>
  <c r="O571" i="1"/>
  <c r="N571" i="1"/>
  <c r="M571" i="1"/>
  <c r="L571" i="1"/>
  <c r="E571" i="1"/>
  <c r="B571" i="1"/>
  <c r="R570" i="1"/>
  <c r="O570" i="1"/>
  <c r="N570" i="1"/>
  <c r="M570" i="1"/>
  <c r="L570" i="1"/>
  <c r="E570" i="1"/>
  <c r="B570" i="1"/>
  <c r="R569" i="1"/>
  <c r="O569" i="1"/>
  <c r="N569" i="1"/>
  <c r="M569" i="1"/>
  <c r="L569" i="1"/>
  <c r="E569" i="1"/>
  <c r="B569" i="1"/>
  <c r="R568" i="1"/>
  <c r="O568" i="1"/>
  <c r="N568" i="1"/>
  <c r="M568" i="1"/>
  <c r="L568" i="1"/>
  <c r="E568" i="1"/>
  <c r="B568" i="1"/>
  <c r="R567" i="1"/>
  <c r="O567" i="1"/>
  <c r="N567" i="1"/>
  <c r="M567" i="1"/>
  <c r="L567" i="1"/>
  <c r="E567" i="1"/>
  <c r="B567" i="1"/>
  <c r="R566" i="1"/>
  <c r="O566" i="1"/>
  <c r="N566" i="1"/>
  <c r="M566" i="1"/>
  <c r="L566" i="1"/>
  <c r="E566" i="1"/>
  <c r="B566" i="1"/>
  <c r="R565" i="1"/>
  <c r="O565" i="1"/>
  <c r="N565" i="1"/>
  <c r="M565" i="1"/>
  <c r="L565" i="1"/>
  <c r="E565" i="1"/>
  <c r="B565" i="1"/>
  <c r="R564" i="1"/>
  <c r="O564" i="1"/>
  <c r="N564" i="1"/>
  <c r="M564" i="1"/>
  <c r="L564" i="1"/>
  <c r="E564" i="1"/>
  <c r="B564" i="1"/>
  <c r="R563" i="1"/>
  <c r="O563" i="1"/>
  <c r="N563" i="1"/>
  <c r="M563" i="1"/>
  <c r="L563" i="1"/>
  <c r="E563" i="1"/>
  <c r="B563" i="1"/>
  <c r="R562" i="1"/>
  <c r="O562" i="1"/>
  <c r="N562" i="1"/>
  <c r="M562" i="1"/>
  <c r="L562" i="1"/>
  <c r="E562" i="1"/>
  <c r="B562" i="1"/>
  <c r="R561" i="1"/>
  <c r="O561" i="1"/>
  <c r="N561" i="1"/>
  <c r="M561" i="1"/>
  <c r="L561" i="1"/>
  <c r="E561" i="1"/>
  <c r="B561" i="1"/>
  <c r="R560" i="1"/>
  <c r="O560" i="1"/>
  <c r="N560" i="1"/>
  <c r="M560" i="1"/>
  <c r="L560" i="1"/>
  <c r="E560" i="1"/>
  <c r="B560" i="1"/>
  <c r="R559" i="1"/>
  <c r="O559" i="1"/>
  <c r="N559" i="1"/>
  <c r="M559" i="1"/>
  <c r="L559" i="1"/>
  <c r="E559" i="1"/>
  <c r="B559" i="1"/>
  <c r="R558" i="1"/>
  <c r="O558" i="1"/>
  <c r="N558" i="1"/>
  <c r="M558" i="1"/>
  <c r="L558" i="1"/>
  <c r="E558" i="1"/>
  <c r="B558" i="1"/>
  <c r="R557" i="1"/>
  <c r="O557" i="1"/>
  <c r="N557" i="1"/>
  <c r="M557" i="1"/>
  <c r="L557" i="1"/>
  <c r="E557" i="1"/>
  <c r="B557" i="1"/>
  <c r="R556" i="1"/>
  <c r="O556" i="1"/>
  <c r="N556" i="1"/>
  <c r="M556" i="1"/>
  <c r="L556" i="1"/>
  <c r="E556" i="1"/>
  <c r="B556" i="1"/>
  <c r="R555" i="1"/>
  <c r="O555" i="1"/>
  <c r="N555" i="1"/>
  <c r="M555" i="1"/>
  <c r="L555" i="1"/>
  <c r="E555" i="1"/>
  <c r="B555" i="1"/>
  <c r="R554" i="1"/>
  <c r="O554" i="1"/>
  <c r="N554" i="1"/>
  <c r="M554" i="1"/>
  <c r="L554" i="1"/>
  <c r="E554" i="1"/>
  <c r="B554" i="1"/>
  <c r="R553" i="1"/>
  <c r="O553" i="1"/>
  <c r="N553" i="1"/>
  <c r="M553" i="1"/>
  <c r="L553" i="1"/>
  <c r="E553" i="1"/>
  <c r="B553" i="1"/>
  <c r="S552" i="1"/>
  <c r="R552" i="1"/>
  <c r="O552" i="1"/>
  <c r="N552" i="1"/>
  <c r="M552" i="1"/>
  <c r="L552" i="1"/>
  <c r="E552" i="1"/>
  <c r="B552" i="1"/>
  <c r="R551" i="1"/>
  <c r="O551" i="1"/>
  <c r="N551" i="1"/>
  <c r="M551" i="1"/>
  <c r="L551" i="1"/>
  <c r="E551" i="1"/>
  <c r="B551" i="1"/>
  <c r="R550" i="1"/>
  <c r="O550" i="1"/>
  <c r="N550" i="1"/>
  <c r="M550" i="1"/>
  <c r="L550" i="1"/>
  <c r="E550" i="1"/>
  <c r="B550" i="1"/>
  <c r="R549" i="1"/>
  <c r="O549" i="1"/>
  <c r="N549" i="1"/>
  <c r="M549" i="1"/>
  <c r="L549" i="1"/>
  <c r="E549" i="1"/>
  <c r="B549" i="1"/>
  <c r="R548" i="1"/>
  <c r="O548" i="1"/>
  <c r="N548" i="1"/>
  <c r="M548" i="1"/>
  <c r="L548" i="1"/>
  <c r="E548" i="1"/>
  <c r="B548" i="1"/>
  <c r="R547" i="1"/>
  <c r="O547" i="1"/>
  <c r="N547" i="1"/>
  <c r="M547" i="1"/>
  <c r="L547" i="1"/>
  <c r="E547" i="1"/>
  <c r="B547" i="1"/>
  <c r="R546" i="1"/>
  <c r="O546" i="1"/>
  <c r="N546" i="1"/>
  <c r="M546" i="1"/>
  <c r="L546" i="1"/>
  <c r="E546" i="1"/>
  <c r="B546" i="1"/>
  <c r="R545" i="1"/>
  <c r="O545" i="1"/>
  <c r="N545" i="1"/>
  <c r="M545" i="1"/>
  <c r="L545" i="1"/>
  <c r="E545" i="1"/>
  <c r="B545" i="1"/>
  <c r="R544" i="1"/>
  <c r="O544" i="1"/>
  <c r="N544" i="1"/>
  <c r="M544" i="1"/>
  <c r="L544" i="1"/>
  <c r="E544" i="1"/>
  <c r="B544" i="1"/>
  <c r="R543" i="1"/>
  <c r="O543" i="1"/>
  <c r="N543" i="1"/>
  <c r="M543" i="1"/>
  <c r="L543" i="1"/>
  <c r="E543" i="1"/>
  <c r="B543" i="1"/>
  <c r="R542" i="1"/>
  <c r="O542" i="1"/>
  <c r="N542" i="1"/>
  <c r="M542" i="1"/>
  <c r="L542" i="1"/>
  <c r="E542" i="1"/>
  <c r="B542" i="1"/>
  <c r="R541" i="1"/>
  <c r="O541" i="1"/>
  <c r="N541" i="1"/>
  <c r="M541" i="1"/>
  <c r="L541" i="1"/>
  <c r="E541" i="1"/>
  <c r="B541" i="1"/>
  <c r="R540" i="1"/>
  <c r="O540" i="1"/>
  <c r="N540" i="1"/>
  <c r="M540" i="1"/>
  <c r="L540" i="1"/>
  <c r="E540" i="1"/>
  <c r="B540" i="1"/>
  <c r="R539" i="1"/>
  <c r="O539" i="1"/>
  <c r="N539" i="1"/>
  <c r="M539" i="1"/>
  <c r="L539" i="1"/>
  <c r="E539" i="1"/>
  <c r="B539" i="1"/>
  <c r="R538" i="1"/>
  <c r="O538" i="1"/>
  <c r="N538" i="1"/>
  <c r="M538" i="1"/>
  <c r="L538" i="1"/>
  <c r="E538" i="1"/>
  <c r="B538" i="1"/>
  <c r="R537" i="1"/>
  <c r="O537" i="1"/>
  <c r="N537" i="1"/>
  <c r="M537" i="1"/>
  <c r="L537" i="1"/>
  <c r="E537" i="1"/>
  <c r="B537" i="1"/>
  <c r="R536" i="1"/>
  <c r="O536" i="1"/>
  <c r="N536" i="1"/>
  <c r="M536" i="1"/>
  <c r="L536" i="1"/>
  <c r="E536" i="1"/>
  <c r="B536" i="1"/>
  <c r="R535" i="1"/>
  <c r="O535" i="1"/>
  <c r="N535" i="1"/>
  <c r="M535" i="1"/>
  <c r="L535" i="1"/>
  <c r="E535" i="1"/>
  <c r="B535" i="1"/>
  <c r="R534" i="1"/>
  <c r="O534" i="1"/>
  <c r="N534" i="1"/>
  <c r="M534" i="1"/>
  <c r="L534" i="1"/>
  <c r="E534" i="1"/>
  <c r="B534" i="1"/>
  <c r="R533" i="1"/>
  <c r="O533" i="1"/>
  <c r="N533" i="1"/>
  <c r="M533" i="1"/>
  <c r="L533" i="1"/>
  <c r="E533" i="1"/>
  <c r="B533" i="1"/>
  <c r="R532" i="1"/>
  <c r="O532" i="1"/>
  <c r="N532" i="1"/>
  <c r="M532" i="1"/>
  <c r="L532" i="1"/>
  <c r="E532" i="1"/>
  <c r="B532" i="1"/>
  <c r="R531" i="1"/>
  <c r="O531" i="1"/>
  <c r="N531" i="1"/>
  <c r="M531" i="1"/>
  <c r="L531" i="1"/>
  <c r="E531" i="1"/>
  <c r="B531" i="1"/>
  <c r="R530" i="1"/>
  <c r="O530" i="1"/>
  <c r="N530" i="1"/>
  <c r="M530" i="1"/>
  <c r="L530" i="1"/>
  <c r="E530" i="1"/>
  <c r="B530" i="1"/>
  <c r="R529" i="1"/>
  <c r="O529" i="1"/>
  <c r="N529" i="1"/>
  <c r="M529" i="1"/>
  <c r="L529" i="1"/>
  <c r="E529" i="1"/>
  <c r="B529" i="1"/>
  <c r="R528" i="1"/>
  <c r="O528" i="1"/>
  <c r="N528" i="1"/>
  <c r="M528" i="1"/>
  <c r="L528" i="1"/>
  <c r="E528" i="1"/>
  <c r="B528" i="1"/>
  <c r="R527" i="1"/>
  <c r="O527" i="1"/>
  <c r="N527" i="1"/>
  <c r="M527" i="1"/>
  <c r="L527" i="1"/>
  <c r="E527" i="1"/>
  <c r="B527" i="1"/>
  <c r="R526" i="1"/>
  <c r="O526" i="1"/>
  <c r="N526" i="1"/>
  <c r="M526" i="1"/>
  <c r="L526" i="1"/>
  <c r="E526" i="1"/>
  <c r="B526" i="1"/>
  <c r="R525" i="1"/>
  <c r="O525" i="1"/>
  <c r="N525" i="1"/>
  <c r="M525" i="1"/>
  <c r="L525" i="1"/>
  <c r="E525" i="1"/>
  <c r="B525" i="1"/>
  <c r="R524" i="1"/>
  <c r="O524" i="1"/>
  <c r="N524" i="1"/>
  <c r="M524" i="1"/>
  <c r="L524" i="1"/>
  <c r="E524" i="1"/>
  <c r="B524" i="1"/>
  <c r="R523" i="1"/>
  <c r="O523" i="1"/>
  <c r="N523" i="1"/>
  <c r="M523" i="1"/>
  <c r="L523" i="1"/>
  <c r="E523" i="1"/>
  <c r="B523" i="1"/>
  <c r="R522" i="1"/>
  <c r="O522" i="1"/>
  <c r="N522" i="1"/>
  <c r="M522" i="1"/>
  <c r="L522" i="1"/>
  <c r="E522" i="1"/>
  <c r="B522" i="1"/>
  <c r="R521" i="1"/>
  <c r="O521" i="1"/>
  <c r="N521" i="1"/>
  <c r="M521" i="1"/>
  <c r="L521" i="1"/>
  <c r="E521" i="1"/>
  <c r="B521" i="1"/>
  <c r="R520" i="1"/>
  <c r="O520" i="1"/>
  <c r="N520" i="1"/>
  <c r="M520" i="1"/>
  <c r="L520" i="1"/>
  <c r="E520" i="1"/>
  <c r="B520" i="1"/>
  <c r="R519" i="1"/>
  <c r="O519" i="1"/>
  <c r="N519" i="1"/>
  <c r="M519" i="1"/>
  <c r="L519" i="1"/>
  <c r="E519" i="1"/>
  <c r="B519" i="1"/>
  <c r="R518" i="1"/>
  <c r="O518" i="1"/>
  <c r="N518" i="1"/>
  <c r="M518" i="1"/>
  <c r="L518" i="1"/>
  <c r="E518" i="1"/>
  <c r="B518" i="1"/>
  <c r="R517" i="1"/>
  <c r="O517" i="1"/>
  <c r="N517" i="1"/>
  <c r="M517" i="1"/>
  <c r="L517" i="1"/>
  <c r="E517" i="1"/>
  <c r="B517" i="1"/>
  <c r="R516" i="1"/>
  <c r="O516" i="1"/>
  <c r="N516" i="1"/>
  <c r="M516" i="1"/>
  <c r="L516" i="1"/>
  <c r="E516" i="1"/>
  <c r="B516" i="1"/>
  <c r="R515" i="1"/>
  <c r="O515" i="1"/>
  <c r="N515" i="1"/>
  <c r="M515" i="1"/>
  <c r="L515" i="1"/>
  <c r="E515" i="1"/>
  <c r="B515" i="1"/>
  <c r="R514" i="1"/>
  <c r="O514" i="1"/>
  <c r="N514" i="1"/>
  <c r="M514" i="1"/>
  <c r="L514" i="1"/>
  <c r="E514" i="1"/>
  <c r="B514" i="1"/>
  <c r="R513" i="1"/>
  <c r="O513" i="1"/>
  <c r="N513" i="1"/>
  <c r="M513" i="1"/>
  <c r="L513" i="1"/>
  <c r="E513" i="1"/>
  <c r="B513" i="1"/>
  <c r="R512" i="1"/>
  <c r="O512" i="1"/>
  <c r="N512" i="1"/>
  <c r="M512" i="1"/>
  <c r="L512" i="1"/>
  <c r="E512" i="1"/>
  <c r="B512" i="1"/>
  <c r="R511" i="1"/>
  <c r="O511" i="1"/>
  <c r="N511" i="1"/>
  <c r="M511" i="1"/>
  <c r="L511" i="1"/>
  <c r="E511" i="1"/>
  <c r="B511" i="1"/>
  <c r="R510" i="1"/>
  <c r="O510" i="1"/>
  <c r="N510" i="1"/>
  <c r="M510" i="1"/>
  <c r="L510" i="1"/>
  <c r="E510" i="1"/>
  <c r="B510" i="1"/>
  <c r="R509" i="1"/>
  <c r="O509" i="1"/>
  <c r="N509" i="1"/>
  <c r="M509" i="1"/>
  <c r="L509" i="1"/>
  <c r="E509" i="1"/>
  <c r="B509" i="1"/>
  <c r="R508" i="1"/>
  <c r="O508" i="1"/>
  <c r="N508" i="1"/>
  <c r="M508" i="1"/>
  <c r="L508" i="1"/>
  <c r="E508" i="1"/>
  <c r="B508" i="1"/>
  <c r="R507" i="1"/>
  <c r="O507" i="1"/>
  <c r="N507" i="1"/>
  <c r="M507" i="1"/>
  <c r="L507" i="1"/>
  <c r="E507" i="1"/>
  <c r="B507" i="1"/>
  <c r="R506" i="1"/>
  <c r="O506" i="1"/>
  <c r="N506" i="1"/>
  <c r="M506" i="1"/>
  <c r="L506" i="1"/>
  <c r="E506" i="1"/>
  <c r="B506" i="1"/>
  <c r="R505" i="1"/>
  <c r="O505" i="1"/>
  <c r="N505" i="1"/>
  <c r="M505" i="1"/>
  <c r="L505" i="1"/>
  <c r="E505" i="1"/>
  <c r="B505" i="1"/>
  <c r="R504" i="1"/>
  <c r="O504" i="1"/>
  <c r="N504" i="1"/>
  <c r="M504" i="1"/>
  <c r="L504" i="1"/>
  <c r="E504" i="1"/>
  <c r="B504" i="1"/>
  <c r="R503" i="1"/>
  <c r="O503" i="1"/>
  <c r="N503" i="1"/>
  <c r="M503" i="1"/>
  <c r="L503" i="1"/>
  <c r="E503" i="1"/>
  <c r="B503" i="1"/>
  <c r="R502" i="1"/>
  <c r="O502" i="1"/>
  <c r="N502" i="1"/>
  <c r="M502" i="1"/>
  <c r="L502" i="1"/>
  <c r="E502" i="1"/>
  <c r="B502" i="1"/>
  <c r="R501" i="1"/>
  <c r="O501" i="1"/>
  <c r="N501" i="1"/>
  <c r="M501" i="1"/>
  <c r="L501" i="1"/>
  <c r="E501" i="1"/>
  <c r="B501" i="1"/>
  <c r="R500" i="1"/>
  <c r="O500" i="1"/>
  <c r="N500" i="1"/>
  <c r="M500" i="1"/>
  <c r="L500" i="1"/>
  <c r="E500" i="1"/>
  <c r="B500" i="1"/>
  <c r="R499" i="1"/>
  <c r="O499" i="1"/>
  <c r="N499" i="1"/>
  <c r="M499" i="1"/>
  <c r="L499" i="1"/>
  <c r="E499" i="1"/>
  <c r="B499" i="1"/>
  <c r="R498" i="1"/>
  <c r="O498" i="1"/>
  <c r="N498" i="1"/>
  <c r="M498" i="1"/>
  <c r="L498" i="1"/>
  <c r="E498" i="1"/>
  <c r="B498" i="1"/>
  <c r="R497" i="1"/>
  <c r="O497" i="1"/>
  <c r="N497" i="1"/>
  <c r="M497" i="1"/>
  <c r="L497" i="1"/>
  <c r="E497" i="1"/>
  <c r="B497" i="1"/>
  <c r="R496" i="1"/>
  <c r="O496" i="1"/>
  <c r="N496" i="1"/>
  <c r="M496" i="1"/>
  <c r="L496" i="1"/>
  <c r="E496" i="1"/>
  <c r="B496" i="1"/>
  <c r="R495" i="1"/>
  <c r="O495" i="1"/>
  <c r="N495" i="1"/>
  <c r="M495" i="1"/>
  <c r="L495" i="1"/>
  <c r="E495" i="1"/>
  <c r="B495" i="1"/>
  <c r="R494" i="1"/>
  <c r="O494" i="1"/>
  <c r="N494" i="1"/>
  <c r="M494" i="1"/>
  <c r="L494" i="1"/>
  <c r="E494" i="1"/>
  <c r="B494" i="1"/>
  <c r="R493" i="1"/>
  <c r="O493" i="1"/>
  <c r="N493" i="1"/>
  <c r="M493" i="1"/>
  <c r="L493" i="1"/>
  <c r="E493" i="1"/>
  <c r="B493" i="1"/>
  <c r="R492" i="1"/>
  <c r="O492" i="1"/>
  <c r="N492" i="1"/>
  <c r="M492" i="1"/>
  <c r="L492" i="1"/>
  <c r="E492" i="1"/>
  <c r="B492" i="1"/>
  <c r="R491" i="1"/>
  <c r="O491" i="1"/>
  <c r="N491" i="1"/>
  <c r="M491" i="1"/>
  <c r="L491" i="1"/>
  <c r="E491" i="1"/>
  <c r="B491" i="1"/>
  <c r="R490" i="1"/>
  <c r="O490" i="1"/>
  <c r="N490" i="1"/>
  <c r="M490" i="1"/>
  <c r="L490" i="1"/>
  <c r="E490" i="1"/>
  <c r="B490" i="1"/>
  <c r="R489" i="1"/>
  <c r="O489" i="1"/>
  <c r="N489" i="1"/>
  <c r="M489" i="1"/>
  <c r="L489" i="1"/>
  <c r="E489" i="1"/>
  <c r="B489" i="1"/>
  <c r="R488" i="1"/>
  <c r="O488" i="1"/>
  <c r="N488" i="1"/>
  <c r="M488" i="1"/>
  <c r="L488" i="1"/>
  <c r="E488" i="1"/>
  <c r="B488" i="1"/>
  <c r="R487" i="1"/>
  <c r="O487" i="1"/>
  <c r="N487" i="1"/>
  <c r="M487" i="1"/>
  <c r="L487" i="1"/>
  <c r="E487" i="1"/>
  <c r="B487" i="1"/>
  <c r="R486" i="1"/>
  <c r="O486" i="1"/>
  <c r="N486" i="1"/>
  <c r="M486" i="1"/>
  <c r="L486" i="1"/>
  <c r="E486" i="1"/>
  <c r="B486" i="1"/>
  <c r="R485" i="1"/>
  <c r="O485" i="1"/>
  <c r="N485" i="1"/>
  <c r="M485" i="1"/>
  <c r="L485" i="1"/>
  <c r="E485" i="1"/>
  <c r="B485" i="1"/>
  <c r="R484" i="1"/>
  <c r="O484" i="1"/>
  <c r="N484" i="1"/>
  <c r="M484" i="1"/>
  <c r="L484" i="1"/>
  <c r="E484" i="1"/>
  <c r="B484" i="1"/>
  <c r="R483" i="1"/>
  <c r="O483" i="1"/>
  <c r="N483" i="1"/>
  <c r="M483" i="1"/>
  <c r="L483" i="1"/>
  <c r="E483" i="1"/>
  <c r="B483" i="1"/>
  <c r="R482" i="1"/>
  <c r="O482" i="1"/>
  <c r="N482" i="1"/>
  <c r="M482" i="1"/>
  <c r="L482" i="1"/>
  <c r="E482" i="1"/>
  <c r="B482" i="1"/>
  <c r="R481" i="1"/>
  <c r="O481" i="1"/>
  <c r="N481" i="1"/>
  <c r="M481" i="1"/>
  <c r="L481" i="1"/>
  <c r="E481" i="1"/>
  <c r="B481" i="1"/>
  <c r="R480" i="1"/>
  <c r="O480" i="1"/>
  <c r="N480" i="1"/>
  <c r="M480" i="1"/>
  <c r="L480" i="1"/>
  <c r="E480" i="1"/>
  <c r="B480" i="1"/>
  <c r="R479" i="1"/>
  <c r="O479" i="1"/>
  <c r="N479" i="1"/>
  <c r="M479" i="1"/>
  <c r="L479" i="1"/>
  <c r="E479" i="1"/>
  <c r="B479" i="1"/>
  <c r="R478" i="1"/>
  <c r="O478" i="1"/>
  <c r="N478" i="1"/>
  <c r="M478" i="1"/>
  <c r="L478" i="1"/>
  <c r="E478" i="1"/>
  <c r="B478" i="1"/>
  <c r="R477" i="1"/>
  <c r="O477" i="1"/>
  <c r="N477" i="1"/>
  <c r="M477" i="1"/>
  <c r="L477" i="1"/>
  <c r="E477" i="1"/>
  <c r="B477" i="1"/>
  <c r="R476" i="1"/>
  <c r="O476" i="1"/>
  <c r="N476" i="1"/>
  <c r="M476" i="1"/>
  <c r="L476" i="1"/>
  <c r="E476" i="1"/>
  <c r="B476" i="1"/>
  <c r="R475" i="1"/>
  <c r="O475" i="1"/>
  <c r="N475" i="1"/>
  <c r="M475" i="1"/>
  <c r="L475" i="1"/>
  <c r="E475" i="1"/>
  <c r="B475" i="1"/>
  <c r="R474" i="1"/>
  <c r="O474" i="1"/>
  <c r="N474" i="1"/>
  <c r="M474" i="1"/>
  <c r="L474" i="1"/>
  <c r="E474" i="1"/>
  <c r="B474" i="1"/>
  <c r="R473" i="1"/>
  <c r="O473" i="1"/>
  <c r="N473" i="1"/>
  <c r="M473" i="1"/>
  <c r="L473" i="1"/>
  <c r="E473" i="1"/>
  <c r="B473" i="1"/>
  <c r="R472" i="1"/>
  <c r="O472" i="1"/>
  <c r="N472" i="1"/>
  <c r="M472" i="1"/>
  <c r="L472" i="1"/>
  <c r="E472" i="1"/>
  <c r="B472" i="1"/>
  <c r="R471" i="1"/>
  <c r="O471" i="1"/>
  <c r="N471" i="1"/>
  <c r="M471" i="1"/>
  <c r="L471" i="1"/>
  <c r="E471" i="1"/>
  <c r="B471" i="1"/>
  <c r="R470" i="1"/>
  <c r="O470" i="1"/>
  <c r="N470" i="1"/>
  <c r="M470" i="1"/>
  <c r="L470" i="1"/>
  <c r="E470" i="1"/>
  <c r="B470" i="1"/>
  <c r="R469" i="1"/>
  <c r="O469" i="1"/>
  <c r="N469" i="1"/>
  <c r="M469" i="1"/>
  <c r="L469" i="1"/>
  <c r="E469" i="1"/>
  <c r="B469" i="1"/>
  <c r="R468" i="1"/>
  <c r="O468" i="1"/>
  <c r="N468" i="1"/>
  <c r="M468" i="1"/>
  <c r="L468" i="1"/>
  <c r="E468" i="1"/>
  <c r="B468" i="1"/>
  <c r="R467" i="1"/>
  <c r="O467" i="1"/>
  <c r="N467" i="1"/>
  <c r="M467" i="1"/>
  <c r="L467" i="1"/>
  <c r="E467" i="1"/>
  <c r="B467" i="1"/>
  <c r="R466" i="1"/>
  <c r="O466" i="1"/>
  <c r="N466" i="1"/>
  <c r="M466" i="1"/>
  <c r="L466" i="1"/>
  <c r="E466" i="1"/>
  <c r="B466" i="1"/>
  <c r="R465" i="1"/>
  <c r="O465" i="1"/>
  <c r="N465" i="1"/>
  <c r="M465" i="1"/>
  <c r="L465" i="1"/>
  <c r="E465" i="1"/>
  <c r="B465" i="1"/>
  <c r="R464" i="1"/>
  <c r="O464" i="1"/>
  <c r="N464" i="1"/>
  <c r="M464" i="1"/>
  <c r="L464" i="1"/>
  <c r="E464" i="1"/>
  <c r="B464" i="1"/>
  <c r="R463" i="1"/>
  <c r="O463" i="1"/>
  <c r="N463" i="1"/>
  <c r="M463" i="1"/>
  <c r="L463" i="1"/>
  <c r="E463" i="1"/>
  <c r="B463" i="1"/>
  <c r="R462" i="1"/>
  <c r="O462" i="1"/>
  <c r="N462" i="1"/>
  <c r="M462" i="1"/>
  <c r="L462" i="1"/>
  <c r="E462" i="1"/>
  <c r="B462" i="1"/>
  <c r="R461" i="1"/>
  <c r="O461" i="1"/>
  <c r="N461" i="1"/>
  <c r="M461" i="1"/>
  <c r="L461" i="1"/>
  <c r="E461" i="1"/>
  <c r="B461" i="1"/>
  <c r="R460" i="1"/>
  <c r="O460" i="1"/>
  <c r="N460" i="1"/>
  <c r="M460" i="1"/>
  <c r="L460" i="1"/>
  <c r="E460" i="1"/>
  <c r="B460" i="1"/>
  <c r="R459" i="1"/>
  <c r="O459" i="1"/>
  <c r="N459" i="1"/>
  <c r="M459" i="1"/>
  <c r="L459" i="1"/>
  <c r="E459" i="1"/>
  <c r="B459" i="1"/>
  <c r="R458" i="1"/>
  <c r="O458" i="1"/>
  <c r="N458" i="1"/>
  <c r="M458" i="1"/>
  <c r="L458" i="1"/>
  <c r="E458" i="1"/>
  <c r="B458" i="1"/>
  <c r="R457" i="1"/>
  <c r="O457" i="1"/>
  <c r="N457" i="1"/>
  <c r="M457" i="1"/>
  <c r="L457" i="1"/>
  <c r="E457" i="1"/>
  <c r="B457" i="1"/>
  <c r="R456" i="1"/>
  <c r="O456" i="1"/>
  <c r="N456" i="1"/>
  <c r="M456" i="1"/>
  <c r="L456" i="1"/>
  <c r="E456" i="1"/>
  <c r="B456" i="1"/>
  <c r="R455" i="1"/>
  <c r="O455" i="1"/>
  <c r="N455" i="1"/>
  <c r="M455" i="1"/>
  <c r="L455" i="1"/>
  <c r="E455" i="1"/>
  <c r="B455" i="1"/>
  <c r="R454" i="1"/>
  <c r="O454" i="1"/>
  <c r="N454" i="1"/>
  <c r="M454" i="1"/>
  <c r="L454" i="1"/>
  <c r="E454" i="1"/>
  <c r="B454" i="1"/>
  <c r="R453" i="1"/>
  <c r="O453" i="1"/>
  <c r="N453" i="1"/>
  <c r="M453" i="1"/>
  <c r="L453" i="1"/>
  <c r="E453" i="1"/>
  <c r="B453" i="1"/>
  <c r="R452" i="1"/>
  <c r="O452" i="1"/>
  <c r="N452" i="1"/>
  <c r="M452" i="1"/>
  <c r="L452" i="1"/>
  <c r="E452" i="1"/>
  <c r="B452" i="1"/>
  <c r="R451" i="1"/>
  <c r="O451" i="1"/>
  <c r="N451" i="1"/>
  <c r="M451" i="1"/>
  <c r="L451" i="1"/>
  <c r="E451" i="1"/>
  <c r="B451" i="1"/>
  <c r="R450" i="1"/>
  <c r="O450" i="1"/>
  <c r="N450" i="1"/>
  <c r="M450" i="1"/>
  <c r="L450" i="1"/>
  <c r="E450" i="1"/>
  <c r="B450" i="1"/>
  <c r="R449" i="1"/>
  <c r="O449" i="1"/>
  <c r="N449" i="1"/>
  <c r="M449" i="1"/>
  <c r="L449" i="1"/>
  <c r="E449" i="1"/>
  <c r="B449" i="1"/>
  <c r="R448" i="1"/>
  <c r="O448" i="1"/>
  <c r="N448" i="1"/>
  <c r="M448" i="1"/>
  <c r="L448" i="1"/>
  <c r="E448" i="1"/>
  <c r="B448" i="1"/>
  <c r="R447" i="1"/>
  <c r="O447" i="1"/>
  <c r="N447" i="1"/>
  <c r="M447" i="1"/>
  <c r="L447" i="1"/>
  <c r="E447" i="1"/>
  <c r="B447" i="1"/>
  <c r="R446" i="1"/>
  <c r="O446" i="1"/>
  <c r="N446" i="1"/>
  <c r="M446" i="1"/>
  <c r="L446" i="1"/>
  <c r="E446" i="1"/>
  <c r="B446" i="1"/>
  <c r="R445" i="1"/>
  <c r="O445" i="1"/>
  <c r="N445" i="1"/>
  <c r="M445" i="1"/>
  <c r="L445" i="1"/>
  <c r="E445" i="1"/>
  <c r="B445" i="1"/>
  <c r="R444" i="1"/>
  <c r="O444" i="1"/>
  <c r="N444" i="1"/>
  <c r="M444" i="1"/>
  <c r="L444" i="1"/>
  <c r="E444" i="1"/>
  <c r="B444" i="1"/>
  <c r="R443" i="1"/>
  <c r="O443" i="1"/>
  <c r="N443" i="1"/>
  <c r="M443" i="1"/>
  <c r="L443" i="1"/>
  <c r="E443" i="1"/>
  <c r="B443" i="1"/>
  <c r="R442" i="1"/>
  <c r="O442" i="1"/>
  <c r="N442" i="1"/>
  <c r="M442" i="1"/>
  <c r="L442" i="1"/>
  <c r="E442" i="1"/>
  <c r="B442" i="1"/>
  <c r="R441" i="1"/>
  <c r="O441" i="1"/>
  <c r="N441" i="1"/>
  <c r="M441" i="1"/>
  <c r="L441" i="1"/>
  <c r="E441" i="1"/>
  <c r="B441" i="1"/>
  <c r="R440" i="1"/>
  <c r="O440" i="1"/>
  <c r="N440" i="1"/>
  <c r="M440" i="1"/>
  <c r="L440" i="1"/>
  <c r="E440" i="1"/>
  <c r="B440" i="1"/>
  <c r="R439" i="1"/>
  <c r="O439" i="1"/>
  <c r="N439" i="1"/>
  <c r="M439" i="1"/>
  <c r="L439" i="1"/>
  <c r="E439" i="1"/>
  <c r="B439" i="1"/>
  <c r="R438" i="1"/>
  <c r="O438" i="1"/>
  <c r="N438" i="1"/>
  <c r="M438" i="1"/>
  <c r="L438" i="1"/>
  <c r="E438" i="1"/>
  <c r="B438" i="1"/>
  <c r="R437" i="1"/>
  <c r="O437" i="1"/>
  <c r="N437" i="1"/>
  <c r="M437" i="1"/>
  <c r="L437" i="1"/>
  <c r="E437" i="1"/>
  <c r="B437" i="1"/>
  <c r="R436" i="1"/>
  <c r="O436" i="1"/>
  <c r="N436" i="1"/>
  <c r="M436" i="1"/>
  <c r="L436" i="1"/>
  <c r="E436" i="1"/>
  <c r="B436" i="1"/>
  <c r="R435" i="1"/>
  <c r="O435" i="1"/>
  <c r="N435" i="1"/>
  <c r="M435" i="1"/>
  <c r="L435" i="1"/>
  <c r="E435" i="1"/>
  <c r="B435" i="1"/>
  <c r="R434" i="1"/>
  <c r="O434" i="1"/>
  <c r="N434" i="1"/>
  <c r="M434" i="1"/>
  <c r="L434" i="1"/>
  <c r="E434" i="1"/>
  <c r="B434" i="1"/>
  <c r="R433" i="1"/>
  <c r="O433" i="1"/>
  <c r="N433" i="1"/>
  <c r="M433" i="1"/>
  <c r="L433" i="1"/>
  <c r="E433" i="1"/>
  <c r="B433" i="1"/>
  <c r="R432" i="1"/>
  <c r="O432" i="1"/>
  <c r="N432" i="1"/>
  <c r="M432" i="1"/>
  <c r="L432" i="1"/>
  <c r="E432" i="1"/>
  <c r="B432" i="1"/>
  <c r="R431" i="1"/>
  <c r="O431" i="1"/>
  <c r="N431" i="1"/>
  <c r="M431" i="1"/>
  <c r="L431" i="1"/>
  <c r="E431" i="1"/>
  <c r="B431" i="1"/>
  <c r="R430" i="1"/>
  <c r="O430" i="1"/>
  <c r="N430" i="1"/>
  <c r="M430" i="1"/>
  <c r="L430" i="1"/>
  <c r="E430" i="1"/>
  <c r="B430" i="1"/>
  <c r="R429" i="1"/>
  <c r="O429" i="1"/>
  <c r="N429" i="1"/>
  <c r="M429" i="1"/>
  <c r="L429" i="1"/>
  <c r="E429" i="1"/>
  <c r="B429" i="1"/>
  <c r="R428" i="1"/>
  <c r="O428" i="1"/>
  <c r="N428" i="1"/>
  <c r="M428" i="1"/>
  <c r="L428" i="1"/>
  <c r="E428" i="1"/>
  <c r="B428" i="1"/>
  <c r="R427" i="1"/>
  <c r="O427" i="1"/>
  <c r="N427" i="1"/>
  <c r="M427" i="1"/>
  <c r="L427" i="1"/>
  <c r="E427" i="1"/>
  <c r="B427" i="1"/>
  <c r="R426" i="1"/>
  <c r="O426" i="1"/>
  <c r="N426" i="1"/>
  <c r="M426" i="1"/>
  <c r="L426" i="1"/>
  <c r="E426" i="1"/>
  <c r="B426" i="1"/>
  <c r="R425" i="1"/>
  <c r="O425" i="1"/>
  <c r="N425" i="1"/>
  <c r="M425" i="1"/>
  <c r="L425" i="1"/>
  <c r="E425" i="1"/>
  <c r="B425" i="1"/>
  <c r="R424" i="1"/>
  <c r="O424" i="1"/>
  <c r="N424" i="1"/>
  <c r="M424" i="1"/>
  <c r="L424" i="1"/>
  <c r="E424" i="1"/>
  <c r="B424" i="1"/>
  <c r="R423" i="1"/>
  <c r="O423" i="1"/>
  <c r="N423" i="1"/>
  <c r="M423" i="1"/>
  <c r="L423" i="1"/>
  <c r="E423" i="1"/>
  <c r="B423" i="1"/>
  <c r="R422" i="1"/>
  <c r="O422" i="1"/>
  <c r="N422" i="1"/>
  <c r="M422" i="1"/>
  <c r="L422" i="1"/>
  <c r="E422" i="1"/>
  <c r="B422" i="1"/>
  <c r="R421" i="1"/>
  <c r="O421" i="1"/>
  <c r="N421" i="1"/>
  <c r="M421" i="1"/>
  <c r="L421" i="1"/>
  <c r="E421" i="1"/>
  <c r="B421" i="1"/>
  <c r="R420" i="1"/>
  <c r="O420" i="1"/>
  <c r="N420" i="1"/>
  <c r="M420" i="1"/>
  <c r="L420" i="1"/>
  <c r="E420" i="1"/>
  <c r="B420" i="1"/>
  <c r="R419" i="1"/>
  <c r="O419" i="1"/>
  <c r="N419" i="1"/>
  <c r="M419" i="1"/>
  <c r="L419" i="1"/>
  <c r="E419" i="1"/>
  <c r="B419" i="1"/>
  <c r="R418" i="1"/>
  <c r="O418" i="1"/>
  <c r="N418" i="1"/>
  <c r="M418" i="1"/>
  <c r="L418" i="1"/>
  <c r="E418" i="1"/>
  <c r="B418" i="1"/>
  <c r="R417" i="1"/>
  <c r="O417" i="1"/>
  <c r="N417" i="1"/>
  <c r="M417" i="1"/>
  <c r="L417" i="1"/>
  <c r="E417" i="1"/>
  <c r="B417" i="1"/>
  <c r="R416" i="1"/>
  <c r="O416" i="1"/>
  <c r="N416" i="1"/>
  <c r="M416" i="1"/>
  <c r="L416" i="1"/>
  <c r="E416" i="1"/>
  <c r="B416" i="1"/>
  <c r="R415" i="1"/>
  <c r="O415" i="1"/>
  <c r="N415" i="1"/>
  <c r="M415" i="1"/>
  <c r="L415" i="1"/>
  <c r="E415" i="1"/>
  <c r="B415" i="1"/>
  <c r="R414" i="1"/>
  <c r="O414" i="1"/>
  <c r="N414" i="1"/>
  <c r="M414" i="1"/>
  <c r="L414" i="1"/>
  <c r="E414" i="1"/>
  <c r="B414" i="1"/>
  <c r="R413" i="1"/>
  <c r="O413" i="1"/>
  <c r="N413" i="1"/>
  <c r="M413" i="1"/>
  <c r="L413" i="1"/>
  <c r="E413" i="1"/>
  <c r="B413" i="1"/>
  <c r="R412" i="1"/>
  <c r="O412" i="1"/>
  <c r="N412" i="1"/>
  <c r="M412" i="1"/>
  <c r="L412" i="1"/>
  <c r="E412" i="1"/>
  <c r="B412" i="1"/>
  <c r="R411" i="1"/>
  <c r="O411" i="1"/>
  <c r="N411" i="1"/>
  <c r="M411" i="1"/>
  <c r="L411" i="1"/>
  <c r="E411" i="1"/>
  <c r="B411" i="1"/>
  <c r="R410" i="1"/>
  <c r="O410" i="1"/>
  <c r="N410" i="1"/>
  <c r="M410" i="1"/>
  <c r="L410" i="1"/>
  <c r="E410" i="1"/>
  <c r="B410" i="1"/>
  <c r="R409" i="1"/>
  <c r="O409" i="1"/>
  <c r="N409" i="1"/>
  <c r="M409" i="1"/>
  <c r="L409" i="1"/>
  <c r="E409" i="1"/>
  <c r="B409" i="1"/>
  <c r="R408" i="1"/>
  <c r="O408" i="1"/>
  <c r="N408" i="1"/>
  <c r="M408" i="1"/>
  <c r="L408" i="1"/>
  <c r="E408" i="1"/>
  <c r="B408" i="1"/>
  <c r="R407" i="1"/>
  <c r="O407" i="1"/>
  <c r="N407" i="1"/>
  <c r="M407" i="1"/>
  <c r="L407" i="1"/>
  <c r="E407" i="1"/>
  <c r="B407" i="1"/>
  <c r="R406" i="1"/>
  <c r="O406" i="1"/>
  <c r="N406" i="1"/>
  <c r="M406" i="1"/>
  <c r="L406" i="1"/>
  <c r="E406" i="1"/>
  <c r="B406" i="1"/>
  <c r="R405" i="1"/>
  <c r="O405" i="1"/>
  <c r="N405" i="1"/>
  <c r="M405" i="1"/>
  <c r="L405" i="1"/>
  <c r="E405" i="1"/>
  <c r="B405" i="1"/>
  <c r="R404" i="1"/>
  <c r="O404" i="1"/>
  <c r="N404" i="1"/>
  <c r="M404" i="1"/>
  <c r="L404" i="1"/>
  <c r="E404" i="1"/>
  <c r="B404" i="1"/>
  <c r="R403" i="1"/>
  <c r="O403" i="1"/>
  <c r="N403" i="1"/>
  <c r="M403" i="1"/>
  <c r="L403" i="1"/>
  <c r="E403" i="1"/>
  <c r="B403" i="1"/>
  <c r="R402" i="1"/>
  <c r="O402" i="1"/>
  <c r="N402" i="1"/>
  <c r="M402" i="1"/>
  <c r="L402" i="1"/>
  <c r="E402" i="1"/>
  <c r="B402" i="1"/>
  <c r="R401" i="1"/>
  <c r="O401" i="1"/>
  <c r="N401" i="1"/>
  <c r="M401" i="1"/>
  <c r="L401" i="1"/>
  <c r="E401" i="1"/>
  <c r="B401" i="1"/>
  <c r="R400" i="1"/>
  <c r="O400" i="1"/>
  <c r="N400" i="1"/>
  <c r="M400" i="1"/>
  <c r="L400" i="1"/>
  <c r="E400" i="1"/>
  <c r="B400" i="1"/>
  <c r="R399" i="1"/>
  <c r="O399" i="1"/>
  <c r="N399" i="1"/>
  <c r="M399" i="1"/>
  <c r="L399" i="1"/>
  <c r="E399" i="1"/>
  <c r="B399" i="1"/>
  <c r="R398" i="1"/>
  <c r="O398" i="1"/>
  <c r="N398" i="1"/>
  <c r="M398" i="1"/>
  <c r="L398" i="1"/>
  <c r="E398" i="1"/>
  <c r="B398" i="1"/>
  <c r="R397" i="1"/>
  <c r="O397" i="1"/>
  <c r="N397" i="1"/>
  <c r="M397" i="1"/>
  <c r="L397" i="1"/>
  <c r="E397" i="1"/>
  <c r="B397" i="1"/>
  <c r="R396" i="1"/>
  <c r="O396" i="1"/>
  <c r="N396" i="1"/>
  <c r="M396" i="1"/>
  <c r="L396" i="1"/>
  <c r="E396" i="1"/>
  <c r="B396" i="1"/>
  <c r="R395" i="1"/>
  <c r="O395" i="1"/>
  <c r="N395" i="1"/>
  <c r="M395" i="1"/>
  <c r="L395" i="1"/>
  <c r="E395" i="1"/>
  <c r="B395" i="1"/>
  <c r="R394" i="1"/>
  <c r="O394" i="1"/>
  <c r="N394" i="1"/>
  <c r="M394" i="1"/>
  <c r="L394" i="1"/>
  <c r="E394" i="1"/>
  <c r="B394" i="1"/>
  <c r="R393" i="1"/>
  <c r="O393" i="1"/>
  <c r="N393" i="1"/>
  <c r="M393" i="1"/>
  <c r="L393" i="1"/>
  <c r="E393" i="1"/>
  <c r="B393" i="1"/>
  <c r="R392" i="1"/>
  <c r="O392" i="1"/>
  <c r="N392" i="1"/>
  <c r="M392" i="1"/>
  <c r="L392" i="1"/>
  <c r="E392" i="1"/>
  <c r="B392" i="1"/>
  <c r="R391" i="1"/>
  <c r="O391" i="1"/>
  <c r="N391" i="1"/>
  <c r="M391" i="1"/>
  <c r="L391" i="1"/>
  <c r="E391" i="1"/>
  <c r="B391" i="1"/>
  <c r="R390" i="1"/>
  <c r="O390" i="1"/>
  <c r="N390" i="1"/>
  <c r="M390" i="1"/>
  <c r="L390" i="1"/>
  <c r="E390" i="1"/>
  <c r="B390" i="1"/>
  <c r="R389" i="1"/>
  <c r="O389" i="1"/>
  <c r="N389" i="1"/>
  <c r="M389" i="1"/>
  <c r="L389" i="1"/>
  <c r="E389" i="1"/>
  <c r="B389" i="1"/>
  <c r="R388" i="1"/>
  <c r="O388" i="1"/>
  <c r="N388" i="1"/>
  <c r="M388" i="1"/>
  <c r="L388" i="1"/>
  <c r="E388" i="1"/>
  <c r="B388" i="1"/>
  <c r="R387" i="1"/>
  <c r="O387" i="1"/>
  <c r="N387" i="1"/>
  <c r="M387" i="1"/>
  <c r="L387" i="1"/>
  <c r="E387" i="1"/>
  <c r="B387" i="1"/>
  <c r="R386" i="1"/>
  <c r="O386" i="1"/>
  <c r="N386" i="1"/>
  <c r="M386" i="1"/>
  <c r="L386" i="1"/>
  <c r="E386" i="1"/>
  <c r="B386" i="1"/>
  <c r="R385" i="1"/>
  <c r="O385" i="1"/>
  <c r="N385" i="1"/>
  <c r="M385" i="1"/>
  <c r="L385" i="1"/>
  <c r="E385" i="1"/>
  <c r="B385" i="1"/>
  <c r="R384" i="1"/>
  <c r="O384" i="1"/>
  <c r="N384" i="1"/>
  <c r="M384" i="1"/>
  <c r="L384" i="1"/>
  <c r="E384" i="1"/>
  <c r="B384" i="1"/>
  <c r="R383" i="1"/>
  <c r="O383" i="1"/>
  <c r="N383" i="1"/>
  <c r="M383" i="1"/>
  <c r="L383" i="1"/>
  <c r="E383" i="1"/>
  <c r="B383" i="1"/>
  <c r="R382" i="1"/>
  <c r="O382" i="1"/>
  <c r="N382" i="1"/>
  <c r="M382" i="1"/>
  <c r="L382" i="1"/>
  <c r="E382" i="1"/>
  <c r="B382" i="1"/>
  <c r="R381" i="1"/>
  <c r="O381" i="1"/>
  <c r="N381" i="1"/>
  <c r="M381" i="1"/>
  <c r="L381" i="1"/>
  <c r="E381" i="1"/>
  <c r="B381" i="1"/>
  <c r="R380" i="1"/>
  <c r="O380" i="1"/>
  <c r="N380" i="1"/>
  <c r="M380" i="1"/>
  <c r="L380" i="1"/>
  <c r="E380" i="1"/>
  <c r="B380" i="1"/>
  <c r="R379" i="1"/>
  <c r="O379" i="1"/>
  <c r="N379" i="1"/>
  <c r="M379" i="1"/>
  <c r="L379" i="1"/>
  <c r="E379" i="1"/>
  <c r="B379" i="1"/>
  <c r="R378" i="1"/>
  <c r="O378" i="1"/>
  <c r="N378" i="1"/>
  <c r="M378" i="1"/>
  <c r="L378" i="1"/>
  <c r="E378" i="1"/>
  <c r="B378" i="1"/>
  <c r="R377" i="1"/>
  <c r="O377" i="1"/>
  <c r="N377" i="1"/>
  <c r="M377" i="1"/>
  <c r="L377" i="1"/>
  <c r="E377" i="1"/>
  <c r="B377" i="1"/>
  <c r="R376" i="1"/>
  <c r="O376" i="1"/>
  <c r="N376" i="1"/>
  <c r="M376" i="1"/>
  <c r="L376" i="1"/>
  <c r="E376" i="1"/>
  <c r="B376" i="1"/>
  <c r="R375" i="1"/>
  <c r="O375" i="1"/>
  <c r="N375" i="1"/>
  <c r="M375" i="1"/>
  <c r="L375" i="1"/>
  <c r="E375" i="1"/>
  <c r="B375" i="1"/>
  <c r="R374" i="1"/>
  <c r="O374" i="1"/>
  <c r="N374" i="1"/>
  <c r="M374" i="1"/>
  <c r="L374" i="1"/>
  <c r="E374" i="1"/>
  <c r="B374" i="1"/>
  <c r="R373" i="1"/>
  <c r="O373" i="1"/>
  <c r="N373" i="1"/>
  <c r="M373" i="1"/>
  <c r="L373" i="1"/>
  <c r="E373" i="1"/>
  <c r="B373" i="1"/>
  <c r="R372" i="1"/>
  <c r="O372" i="1"/>
  <c r="N372" i="1"/>
  <c r="M372" i="1"/>
  <c r="L372" i="1"/>
  <c r="E372" i="1"/>
  <c r="B372" i="1"/>
  <c r="R371" i="1"/>
  <c r="O371" i="1"/>
  <c r="N371" i="1"/>
  <c r="M371" i="1"/>
  <c r="L371" i="1"/>
  <c r="E371" i="1"/>
  <c r="B371" i="1"/>
  <c r="R370" i="1"/>
  <c r="O370" i="1"/>
  <c r="N370" i="1"/>
  <c r="M370" i="1"/>
  <c r="L370" i="1"/>
  <c r="E370" i="1"/>
  <c r="B370" i="1"/>
  <c r="R369" i="1"/>
  <c r="O369" i="1"/>
  <c r="N369" i="1"/>
  <c r="M369" i="1"/>
  <c r="L369" i="1"/>
  <c r="E369" i="1"/>
  <c r="B369" i="1"/>
  <c r="R368" i="1"/>
  <c r="O368" i="1"/>
  <c r="N368" i="1"/>
  <c r="M368" i="1"/>
  <c r="L368" i="1"/>
  <c r="E368" i="1"/>
  <c r="B368" i="1"/>
  <c r="R367" i="1"/>
  <c r="O367" i="1"/>
  <c r="N367" i="1"/>
  <c r="M367" i="1"/>
  <c r="L367" i="1"/>
  <c r="E367" i="1"/>
  <c r="B367" i="1"/>
  <c r="R366" i="1"/>
  <c r="O366" i="1"/>
  <c r="N366" i="1"/>
  <c r="M366" i="1"/>
  <c r="L366" i="1"/>
  <c r="E366" i="1"/>
  <c r="B366" i="1"/>
  <c r="R365" i="1"/>
  <c r="O365" i="1"/>
  <c r="N365" i="1"/>
  <c r="M365" i="1"/>
  <c r="L365" i="1"/>
  <c r="E365" i="1"/>
  <c r="B365" i="1"/>
  <c r="R364" i="1"/>
  <c r="O364" i="1"/>
  <c r="N364" i="1"/>
  <c r="M364" i="1"/>
  <c r="L364" i="1"/>
  <c r="E364" i="1"/>
  <c r="B364" i="1"/>
  <c r="R363" i="1"/>
  <c r="O363" i="1"/>
  <c r="N363" i="1"/>
  <c r="M363" i="1"/>
  <c r="L363" i="1"/>
  <c r="E363" i="1"/>
  <c r="B363" i="1"/>
  <c r="R362" i="1"/>
  <c r="O362" i="1"/>
  <c r="N362" i="1"/>
  <c r="M362" i="1"/>
  <c r="L362" i="1"/>
  <c r="E362" i="1"/>
  <c r="B362" i="1"/>
  <c r="R361" i="1"/>
  <c r="O361" i="1"/>
  <c r="N361" i="1"/>
  <c r="M361" i="1"/>
  <c r="L361" i="1"/>
  <c r="E361" i="1"/>
  <c r="B361" i="1"/>
  <c r="R360" i="1"/>
  <c r="O360" i="1"/>
  <c r="N360" i="1"/>
  <c r="M360" i="1"/>
  <c r="L360" i="1"/>
  <c r="E360" i="1"/>
  <c r="B360" i="1"/>
  <c r="R359" i="1"/>
  <c r="O359" i="1"/>
  <c r="N359" i="1"/>
  <c r="M359" i="1"/>
  <c r="L359" i="1"/>
  <c r="E359" i="1"/>
  <c r="B359" i="1"/>
  <c r="R358" i="1"/>
  <c r="O358" i="1"/>
  <c r="N358" i="1"/>
  <c r="M358" i="1"/>
  <c r="L358" i="1"/>
  <c r="E358" i="1"/>
  <c r="B358" i="1"/>
  <c r="R357" i="1"/>
  <c r="O357" i="1"/>
  <c r="N357" i="1"/>
  <c r="M357" i="1"/>
  <c r="L357" i="1"/>
  <c r="E357" i="1"/>
  <c r="B357" i="1"/>
  <c r="R356" i="1"/>
  <c r="O356" i="1"/>
  <c r="N356" i="1"/>
  <c r="M356" i="1"/>
  <c r="L356" i="1"/>
  <c r="E356" i="1"/>
  <c r="B356" i="1"/>
  <c r="R355" i="1"/>
  <c r="O355" i="1"/>
  <c r="N355" i="1"/>
  <c r="M355" i="1"/>
  <c r="L355" i="1"/>
  <c r="E355" i="1"/>
  <c r="B355" i="1"/>
  <c r="R354" i="1"/>
  <c r="O354" i="1"/>
  <c r="N354" i="1"/>
  <c r="M354" i="1"/>
  <c r="L354" i="1"/>
  <c r="E354" i="1"/>
  <c r="B354" i="1"/>
  <c r="R353" i="1"/>
  <c r="O353" i="1"/>
  <c r="N353" i="1"/>
  <c r="M353" i="1"/>
  <c r="L353" i="1"/>
  <c r="E353" i="1"/>
  <c r="B353" i="1"/>
  <c r="R352" i="1"/>
  <c r="O352" i="1"/>
  <c r="N352" i="1"/>
  <c r="M352" i="1"/>
  <c r="L352" i="1"/>
  <c r="E352" i="1"/>
  <c r="B352" i="1"/>
  <c r="R351" i="1"/>
  <c r="O351" i="1"/>
  <c r="N351" i="1"/>
  <c r="M351" i="1"/>
  <c r="L351" i="1"/>
  <c r="E351" i="1"/>
  <c r="B351" i="1"/>
  <c r="R350" i="1"/>
  <c r="O350" i="1"/>
  <c r="N350" i="1"/>
  <c r="M350" i="1"/>
  <c r="L350" i="1"/>
  <c r="E350" i="1"/>
  <c r="B350" i="1"/>
  <c r="R349" i="1"/>
  <c r="O349" i="1"/>
  <c r="N349" i="1"/>
  <c r="M349" i="1"/>
  <c r="L349" i="1"/>
  <c r="E349" i="1"/>
  <c r="B349" i="1"/>
  <c r="R348" i="1"/>
  <c r="O348" i="1"/>
  <c r="N348" i="1"/>
  <c r="M348" i="1"/>
  <c r="L348" i="1"/>
  <c r="E348" i="1"/>
  <c r="B348" i="1"/>
  <c r="R347" i="1"/>
  <c r="O347" i="1"/>
  <c r="N347" i="1"/>
  <c r="M347" i="1"/>
  <c r="L347" i="1"/>
  <c r="E347" i="1"/>
  <c r="B347" i="1"/>
  <c r="R346" i="1"/>
  <c r="O346" i="1"/>
  <c r="N346" i="1"/>
  <c r="M346" i="1"/>
  <c r="L346" i="1"/>
  <c r="E346" i="1"/>
  <c r="B346" i="1"/>
  <c r="R345" i="1"/>
  <c r="O345" i="1"/>
  <c r="N345" i="1"/>
  <c r="M345" i="1"/>
  <c r="L345" i="1"/>
  <c r="E345" i="1"/>
  <c r="B345" i="1"/>
  <c r="R344" i="1"/>
  <c r="O344" i="1"/>
  <c r="N344" i="1"/>
  <c r="M344" i="1"/>
  <c r="L344" i="1"/>
  <c r="E344" i="1"/>
  <c r="B344" i="1"/>
  <c r="R343" i="1"/>
  <c r="O343" i="1"/>
  <c r="N343" i="1"/>
  <c r="M343" i="1"/>
  <c r="L343" i="1"/>
  <c r="E343" i="1"/>
  <c r="B343" i="1"/>
  <c r="R342" i="1"/>
  <c r="O342" i="1"/>
  <c r="N342" i="1"/>
  <c r="M342" i="1"/>
  <c r="L342" i="1"/>
  <c r="E342" i="1"/>
  <c r="B342" i="1"/>
  <c r="R341" i="1"/>
  <c r="O341" i="1"/>
  <c r="N341" i="1"/>
  <c r="M341" i="1"/>
  <c r="L341" i="1"/>
  <c r="E341" i="1"/>
  <c r="B341" i="1"/>
  <c r="R340" i="1"/>
  <c r="O340" i="1"/>
  <c r="N340" i="1"/>
  <c r="M340" i="1"/>
  <c r="L340" i="1"/>
  <c r="E340" i="1"/>
  <c r="B340" i="1"/>
  <c r="R339" i="1"/>
  <c r="O339" i="1"/>
  <c r="N339" i="1"/>
  <c r="M339" i="1"/>
  <c r="L339" i="1"/>
  <c r="E339" i="1"/>
  <c r="B339" i="1"/>
  <c r="R338" i="1"/>
  <c r="O338" i="1"/>
  <c r="N338" i="1"/>
  <c r="M338" i="1"/>
  <c r="L338" i="1"/>
  <c r="E338" i="1"/>
  <c r="B338" i="1"/>
  <c r="R337" i="1"/>
  <c r="O337" i="1"/>
  <c r="N337" i="1"/>
  <c r="M337" i="1"/>
  <c r="L337" i="1"/>
  <c r="E337" i="1"/>
  <c r="B337" i="1"/>
  <c r="R336" i="1"/>
  <c r="O336" i="1"/>
  <c r="N336" i="1"/>
  <c r="M336" i="1"/>
  <c r="L336" i="1"/>
  <c r="E336" i="1"/>
  <c r="B336" i="1"/>
  <c r="R335" i="1"/>
  <c r="O335" i="1"/>
  <c r="N335" i="1"/>
  <c r="M335" i="1"/>
  <c r="L335" i="1"/>
  <c r="E335" i="1"/>
  <c r="B335" i="1"/>
  <c r="R334" i="1"/>
  <c r="O334" i="1"/>
  <c r="N334" i="1"/>
  <c r="M334" i="1"/>
  <c r="L334" i="1"/>
  <c r="E334" i="1"/>
  <c r="B334" i="1"/>
  <c r="R333" i="1"/>
  <c r="O333" i="1"/>
  <c r="N333" i="1"/>
  <c r="M333" i="1"/>
  <c r="L333" i="1"/>
  <c r="E333" i="1"/>
  <c r="B333" i="1"/>
  <c r="R332" i="1"/>
  <c r="O332" i="1"/>
  <c r="N332" i="1"/>
  <c r="M332" i="1"/>
  <c r="L332" i="1"/>
  <c r="E332" i="1"/>
  <c r="B332" i="1"/>
  <c r="R331" i="1"/>
  <c r="O331" i="1"/>
  <c r="N331" i="1"/>
  <c r="M331" i="1"/>
  <c r="L331" i="1"/>
  <c r="E331" i="1"/>
  <c r="B331" i="1"/>
  <c r="R330" i="1"/>
  <c r="O330" i="1"/>
  <c r="N330" i="1"/>
  <c r="M330" i="1"/>
  <c r="L330" i="1"/>
  <c r="E330" i="1"/>
  <c r="B330" i="1"/>
  <c r="R329" i="1"/>
  <c r="O329" i="1"/>
  <c r="N329" i="1"/>
  <c r="M329" i="1"/>
  <c r="L329" i="1"/>
  <c r="E329" i="1"/>
  <c r="B329" i="1"/>
  <c r="R328" i="1"/>
  <c r="O328" i="1"/>
  <c r="N328" i="1"/>
  <c r="M328" i="1"/>
  <c r="L328" i="1"/>
  <c r="E328" i="1"/>
  <c r="B328" i="1"/>
  <c r="R327" i="1"/>
  <c r="O327" i="1"/>
  <c r="N327" i="1"/>
  <c r="M327" i="1"/>
  <c r="L327" i="1"/>
  <c r="E327" i="1"/>
  <c r="B327" i="1"/>
  <c r="R326" i="1"/>
  <c r="O326" i="1"/>
  <c r="N326" i="1"/>
  <c r="M326" i="1"/>
  <c r="L326" i="1"/>
  <c r="E326" i="1"/>
  <c r="B326" i="1"/>
  <c r="R325" i="1"/>
  <c r="O325" i="1"/>
  <c r="N325" i="1"/>
  <c r="M325" i="1"/>
  <c r="L325" i="1"/>
  <c r="E325" i="1"/>
  <c r="B325" i="1"/>
  <c r="R324" i="1"/>
  <c r="O324" i="1"/>
  <c r="N324" i="1"/>
  <c r="M324" i="1"/>
  <c r="L324" i="1"/>
  <c r="E324" i="1"/>
  <c r="B324" i="1"/>
  <c r="R323" i="1"/>
  <c r="O323" i="1"/>
  <c r="N323" i="1"/>
  <c r="M323" i="1"/>
  <c r="L323" i="1"/>
  <c r="E323" i="1"/>
  <c r="B323" i="1"/>
  <c r="R322" i="1"/>
  <c r="O322" i="1"/>
  <c r="N322" i="1"/>
  <c r="M322" i="1"/>
  <c r="L322" i="1"/>
  <c r="E322" i="1"/>
  <c r="B322" i="1"/>
  <c r="R321" i="1"/>
  <c r="O321" i="1"/>
  <c r="N321" i="1"/>
  <c r="M321" i="1"/>
  <c r="L321" i="1"/>
  <c r="E321" i="1"/>
  <c r="B321" i="1"/>
  <c r="R320" i="1"/>
  <c r="O320" i="1"/>
  <c r="N320" i="1"/>
  <c r="M320" i="1"/>
  <c r="L320" i="1"/>
  <c r="E320" i="1"/>
  <c r="B320" i="1"/>
  <c r="R319" i="1"/>
  <c r="O319" i="1"/>
  <c r="N319" i="1"/>
  <c r="M319" i="1"/>
  <c r="L319" i="1"/>
  <c r="E319" i="1"/>
  <c r="B319" i="1"/>
  <c r="R318" i="1"/>
  <c r="O318" i="1"/>
  <c r="N318" i="1"/>
  <c r="M318" i="1"/>
  <c r="L318" i="1"/>
  <c r="E318" i="1"/>
  <c r="B318" i="1"/>
  <c r="R317" i="1"/>
  <c r="O317" i="1"/>
  <c r="N317" i="1"/>
  <c r="M317" i="1"/>
  <c r="L317" i="1"/>
  <c r="E317" i="1"/>
  <c r="B317" i="1"/>
  <c r="R316" i="1"/>
  <c r="O316" i="1"/>
  <c r="N316" i="1"/>
  <c r="M316" i="1"/>
  <c r="L316" i="1"/>
  <c r="E316" i="1"/>
  <c r="B316" i="1"/>
  <c r="R315" i="1"/>
  <c r="O315" i="1"/>
  <c r="N315" i="1"/>
  <c r="M315" i="1"/>
  <c r="L315" i="1"/>
  <c r="E315" i="1"/>
  <c r="B315" i="1"/>
  <c r="R314" i="1"/>
  <c r="O314" i="1"/>
  <c r="N314" i="1"/>
  <c r="M314" i="1"/>
  <c r="L314" i="1"/>
  <c r="E314" i="1"/>
  <c r="B314" i="1"/>
  <c r="R313" i="1"/>
  <c r="O313" i="1"/>
  <c r="N313" i="1"/>
  <c r="M313" i="1"/>
  <c r="L313" i="1"/>
  <c r="E313" i="1"/>
  <c r="B313" i="1"/>
  <c r="R312" i="1"/>
  <c r="O312" i="1"/>
  <c r="N312" i="1"/>
  <c r="M312" i="1"/>
  <c r="L312" i="1"/>
  <c r="E312" i="1"/>
  <c r="B312" i="1"/>
  <c r="R311" i="1"/>
  <c r="O311" i="1"/>
  <c r="N311" i="1"/>
  <c r="M311" i="1"/>
  <c r="L311" i="1"/>
  <c r="E311" i="1"/>
  <c r="B311" i="1"/>
  <c r="R310" i="1"/>
  <c r="O310" i="1"/>
  <c r="N310" i="1"/>
  <c r="M310" i="1"/>
  <c r="L310" i="1"/>
  <c r="E310" i="1"/>
  <c r="B310" i="1"/>
  <c r="R309" i="1"/>
  <c r="O309" i="1"/>
  <c r="N309" i="1"/>
  <c r="M309" i="1"/>
  <c r="L309" i="1"/>
  <c r="E309" i="1"/>
  <c r="B309" i="1"/>
  <c r="R308" i="1"/>
  <c r="O308" i="1"/>
  <c r="N308" i="1"/>
  <c r="M308" i="1"/>
  <c r="L308" i="1"/>
  <c r="E308" i="1"/>
  <c r="B308" i="1"/>
  <c r="R307" i="1"/>
  <c r="O307" i="1"/>
  <c r="N307" i="1"/>
  <c r="M307" i="1"/>
  <c r="L307" i="1"/>
  <c r="E307" i="1"/>
  <c r="B307" i="1"/>
  <c r="R306" i="1"/>
  <c r="O306" i="1"/>
  <c r="N306" i="1"/>
  <c r="M306" i="1"/>
  <c r="L306" i="1"/>
  <c r="E306" i="1"/>
  <c r="B306" i="1"/>
  <c r="R305" i="1"/>
  <c r="O305" i="1"/>
  <c r="N305" i="1"/>
  <c r="M305" i="1"/>
  <c r="L305" i="1"/>
  <c r="E305" i="1"/>
  <c r="B305" i="1"/>
  <c r="R304" i="1"/>
  <c r="O304" i="1"/>
  <c r="N304" i="1"/>
  <c r="M304" i="1"/>
  <c r="L304" i="1"/>
  <c r="E304" i="1"/>
  <c r="B304" i="1"/>
  <c r="R303" i="1"/>
  <c r="O303" i="1"/>
  <c r="N303" i="1"/>
  <c r="M303" i="1"/>
  <c r="L303" i="1"/>
  <c r="E303" i="1"/>
  <c r="B303" i="1"/>
  <c r="R302" i="1"/>
  <c r="O302" i="1"/>
  <c r="N302" i="1"/>
  <c r="M302" i="1"/>
  <c r="L302" i="1"/>
  <c r="E302" i="1"/>
  <c r="B302" i="1"/>
  <c r="R301" i="1"/>
  <c r="O301" i="1"/>
  <c r="N301" i="1"/>
  <c r="M301" i="1"/>
  <c r="L301" i="1"/>
  <c r="E301" i="1"/>
  <c r="B301" i="1"/>
  <c r="R300" i="1"/>
  <c r="O300" i="1"/>
  <c r="N300" i="1"/>
  <c r="M300" i="1"/>
  <c r="L300" i="1"/>
  <c r="E300" i="1"/>
  <c r="B300" i="1"/>
  <c r="R299" i="1"/>
  <c r="O299" i="1"/>
  <c r="N299" i="1"/>
  <c r="M299" i="1"/>
  <c r="L299" i="1"/>
  <c r="E299" i="1"/>
  <c r="B299" i="1"/>
  <c r="R298" i="1"/>
  <c r="O298" i="1"/>
  <c r="N298" i="1"/>
  <c r="M298" i="1"/>
  <c r="L298" i="1"/>
  <c r="E298" i="1"/>
  <c r="B298" i="1"/>
  <c r="R297" i="1"/>
  <c r="O297" i="1"/>
  <c r="N297" i="1"/>
  <c r="M297" i="1"/>
  <c r="L297" i="1"/>
  <c r="E297" i="1"/>
  <c r="B297" i="1"/>
  <c r="R296" i="1"/>
  <c r="O296" i="1"/>
  <c r="N296" i="1"/>
  <c r="M296" i="1"/>
  <c r="L296" i="1"/>
  <c r="E296" i="1"/>
  <c r="B296" i="1"/>
  <c r="R295" i="1"/>
  <c r="O295" i="1"/>
  <c r="N295" i="1"/>
  <c r="M295" i="1"/>
  <c r="L295" i="1"/>
  <c r="E295" i="1"/>
  <c r="B295" i="1"/>
  <c r="R294" i="1"/>
  <c r="O294" i="1"/>
  <c r="N294" i="1"/>
  <c r="M294" i="1"/>
  <c r="L294" i="1"/>
  <c r="E294" i="1"/>
  <c r="B294" i="1"/>
  <c r="R293" i="1"/>
  <c r="O293" i="1"/>
  <c r="N293" i="1"/>
  <c r="M293" i="1"/>
  <c r="L293" i="1"/>
  <c r="E293" i="1"/>
  <c r="B293" i="1"/>
  <c r="R292" i="1"/>
  <c r="O292" i="1"/>
  <c r="N292" i="1"/>
  <c r="M292" i="1"/>
  <c r="L292" i="1"/>
  <c r="E292" i="1"/>
  <c r="B292" i="1"/>
  <c r="R291" i="1"/>
  <c r="O291" i="1"/>
  <c r="N291" i="1"/>
  <c r="M291" i="1"/>
  <c r="L291" i="1"/>
  <c r="E291" i="1"/>
  <c r="B291" i="1"/>
  <c r="R290" i="1"/>
  <c r="O290" i="1"/>
  <c r="N290" i="1"/>
  <c r="M290" i="1"/>
  <c r="L290" i="1"/>
  <c r="E290" i="1"/>
  <c r="B290" i="1"/>
  <c r="R289" i="1"/>
  <c r="O289" i="1"/>
  <c r="N289" i="1"/>
  <c r="M289" i="1"/>
  <c r="L289" i="1"/>
  <c r="E289" i="1"/>
  <c r="B289" i="1"/>
  <c r="R288" i="1"/>
  <c r="O288" i="1"/>
  <c r="N288" i="1"/>
  <c r="M288" i="1"/>
  <c r="L288" i="1"/>
  <c r="E288" i="1"/>
  <c r="B288" i="1"/>
  <c r="R287" i="1"/>
  <c r="O287" i="1"/>
  <c r="N287" i="1"/>
  <c r="M287" i="1"/>
  <c r="L287" i="1"/>
  <c r="E287" i="1"/>
  <c r="B287" i="1"/>
  <c r="R286" i="1"/>
  <c r="O286" i="1"/>
  <c r="N286" i="1"/>
  <c r="M286" i="1"/>
  <c r="L286" i="1"/>
  <c r="E286" i="1"/>
  <c r="B286" i="1"/>
  <c r="R285" i="1"/>
  <c r="O285" i="1"/>
  <c r="N285" i="1"/>
  <c r="M285" i="1"/>
  <c r="L285" i="1"/>
  <c r="E285" i="1"/>
  <c r="B285" i="1"/>
  <c r="R284" i="1"/>
  <c r="O284" i="1"/>
  <c r="N284" i="1"/>
  <c r="M284" i="1"/>
  <c r="L284" i="1"/>
  <c r="E284" i="1"/>
  <c r="B284" i="1"/>
  <c r="R283" i="1"/>
  <c r="O283" i="1"/>
  <c r="N283" i="1"/>
  <c r="M283" i="1"/>
  <c r="L283" i="1"/>
  <c r="E283" i="1"/>
  <c r="B283" i="1"/>
  <c r="R282" i="1"/>
  <c r="O282" i="1"/>
  <c r="N282" i="1"/>
  <c r="M282" i="1"/>
  <c r="L282" i="1"/>
  <c r="E282" i="1"/>
  <c r="B282" i="1"/>
  <c r="R281" i="1"/>
  <c r="O281" i="1"/>
  <c r="N281" i="1"/>
  <c r="M281" i="1"/>
  <c r="L281" i="1"/>
  <c r="E281" i="1"/>
  <c r="B281" i="1"/>
  <c r="R280" i="1"/>
  <c r="O280" i="1"/>
  <c r="N280" i="1"/>
  <c r="M280" i="1"/>
  <c r="L280" i="1"/>
  <c r="E280" i="1"/>
  <c r="B280" i="1"/>
  <c r="R279" i="1"/>
  <c r="O279" i="1"/>
  <c r="N279" i="1"/>
  <c r="M279" i="1"/>
  <c r="L279" i="1"/>
  <c r="E279" i="1"/>
  <c r="B279" i="1"/>
  <c r="R278" i="1"/>
  <c r="O278" i="1"/>
  <c r="N278" i="1"/>
  <c r="M278" i="1"/>
  <c r="L278" i="1"/>
  <c r="E278" i="1"/>
  <c r="B278" i="1"/>
  <c r="R277" i="1"/>
  <c r="O277" i="1"/>
  <c r="N277" i="1"/>
  <c r="M277" i="1"/>
  <c r="L277" i="1"/>
  <c r="E277" i="1"/>
  <c r="B277" i="1"/>
  <c r="R276" i="1"/>
  <c r="O276" i="1"/>
  <c r="N276" i="1"/>
  <c r="M276" i="1"/>
  <c r="L276" i="1"/>
  <c r="E276" i="1"/>
  <c r="B276" i="1"/>
  <c r="R275" i="1"/>
  <c r="O275" i="1"/>
  <c r="N275" i="1"/>
  <c r="M275" i="1"/>
  <c r="L275" i="1"/>
  <c r="E275" i="1"/>
  <c r="B275" i="1"/>
  <c r="R274" i="1"/>
  <c r="O274" i="1"/>
  <c r="N274" i="1"/>
  <c r="M274" i="1"/>
  <c r="L274" i="1"/>
  <c r="E274" i="1"/>
  <c r="B274" i="1"/>
  <c r="R273" i="1"/>
  <c r="O273" i="1"/>
  <c r="N273" i="1"/>
  <c r="M273" i="1"/>
  <c r="L273" i="1"/>
  <c r="E273" i="1"/>
  <c r="B273" i="1"/>
  <c r="R272" i="1"/>
  <c r="O272" i="1"/>
  <c r="N272" i="1"/>
  <c r="M272" i="1"/>
  <c r="L272" i="1"/>
  <c r="E272" i="1"/>
  <c r="B272" i="1"/>
  <c r="R271" i="1"/>
  <c r="O271" i="1"/>
  <c r="N271" i="1"/>
  <c r="M271" i="1"/>
  <c r="L271" i="1"/>
  <c r="E271" i="1"/>
  <c r="B271" i="1"/>
  <c r="R270" i="1"/>
  <c r="O270" i="1"/>
  <c r="N270" i="1"/>
  <c r="M270" i="1"/>
  <c r="L270" i="1"/>
  <c r="E270" i="1"/>
  <c r="B270" i="1"/>
  <c r="R269" i="1"/>
  <c r="O269" i="1"/>
  <c r="N269" i="1"/>
  <c r="M269" i="1"/>
  <c r="L269" i="1"/>
  <c r="E269" i="1"/>
  <c r="B269" i="1"/>
  <c r="R268" i="1"/>
  <c r="O268" i="1"/>
  <c r="N268" i="1"/>
  <c r="M268" i="1"/>
  <c r="L268" i="1"/>
  <c r="E268" i="1"/>
  <c r="B268" i="1"/>
  <c r="R267" i="1"/>
  <c r="O267" i="1"/>
  <c r="N267" i="1"/>
  <c r="M267" i="1"/>
  <c r="L267" i="1"/>
  <c r="E267" i="1"/>
  <c r="B267" i="1"/>
  <c r="R266" i="1"/>
  <c r="O266" i="1"/>
  <c r="N266" i="1"/>
  <c r="M266" i="1"/>
  <c r="L266" i="1"/>
  <c r="E266" i="1"/>
  <c r="B266" i="1"/>
  <c r="R265" i="1"/>
  <c r="O265" i="1"/>
  <c r="N265" i="1"/>
  <c r="M265" i="1"/>
  <c r="L265" i="1"/>
  <c r="E265" i="1"/>
  <c r="B265" i="1"/>
  <c r="R264" i="1"/>
  <c r="O264" i="1"/>
  <c r="N264" i="1"/>
  <c r="M264" i="1"/>
  <c r="L264" i="1"/>
  <c r="E264" i="1"/>
  <c r="B264" i="1"/>
  <c r="R263" i="1"/>
  <c r="O263" i="1"/>
  <c r="N263" i="1"/>
  <c r="M263" i="1"/>
  <c r="L263" i="1"/>
  <c r="E263" i="1"/>
  <c r="B263" i="1"/>
  <c r="R262" i="1"/>
  <c r="O262" i="1"/>
  <c r="N262" i="1"/>
  <c r="M262" i="1"/>
  <c r="L262" i="1"/>
  <c r="E262" i="1"/>
  <c r="B262" i="1"/>
  <c r="R261" i="1"/>
  <c r="O261" i="1"/>
  <c r="N261" i="1"/>
  <c r="M261" i="1"/>
  <c r="L261" i="1"/>
  <c r="E261" i="1"/>
  <c r="B261" i="1"/>
  <c r="R260" i="1"/>
  <c r="O260" i="1"/>
  <c r="N260" i="1"/>
  <c r="M260" i="1"/>
  <c r="L260" i="1"/>
  <c r="E260" i="1"/>
  <c r="B260" i="1"/>
  <c r="R259" i="1"/>
  <c r="O259" i="1"/>
  <c r="N259" i="1"/>
  <c r="M259" i="1"/>
  <c r="L259" i="1"/>
  <c r="E259" i="1"/>
  <c r="B259" i="1"/>
  <c r="R258" i="1"/>
  <c r="O258" i="1"/>
  <c r="N258" i="1"/>
  <c r="M258" i="1"/>
  <c r="L258" i="1"/>
  <c r="E258" i="1"/>
  <c r="B258" i="1"/>
  <c r="R257" i="1"/>
  <c r="O257" i="1"/>
  <c r="N257" i="1"/>
  <c r="M257" i="1"/>
  <c r="L257" i="1"/>
  <c r="E257" i="1"/>
  <c r="B257" i="1"/>
  <c r="R256" i="1"/>
  <c r="O256" i="1"/>
  <c r="N256" i="1"/>
  <c r="M256" i="1"/>
  <c r="L256" i="1"/>
  <c r="E256" i="1"/>
  <c r="B256" i="1"/>
  <c r="R255" i="1"/>
  <c r="O255" i="1"/>
  <c r="N255" i="1"/>
  <c r="M255" i="1"/>
  <c r="L255" i="1"/>
  <c r="E255" i="1"/>
  <c r="B255" i="1"/>
  <c r="R254" i="1"/>
  <c r="O254" i="1"/>
  <c r="N254" i="1"/>
  <c r="M254" i="1"/>
  <c r="L254" i="1"/>
  <c r="E254" i="1"/>
  <c r="B254" i="1"/>
  <c r="R253" i="1"/>
  <c r="O253" i="1"/>
  <c r="N253" i="1"/>
  <c r="M253" i="1"/>
  <c r="L253" i="1"/>
  <c r="E253" i="1"/>
  <c r="B253" i="1"/>
  <c r="R252" i="1"/>
  <c r="O252" i="1"/>
  <c r="N252" i="1"/>
  <c r="M252" i="1"/>
  <c r="L252" i="1"/>
  <c r="E252" i="1"/>
  <c r="B252" i="1"/>
  <c r="R251" i="1"/>
  <c r="O251" i="1"/>
  <c r="N251" i="1"/>
  <c r="M251" i="1"/>
  <c r="L251" i="1"/>
  <c r="E251" i="1"/>
  <c r="B251" i="1"/>
  <c r="R250" i="1"/>
  <c r="O250" i="1"/>
  <c r="N250" i="1"/>
  <c r="M250" i="1"/>
  <c r="L250" i="1"/>
  <c r="E250" i="1"/>
  <c r="B250" i="1"/>
  <c r="R249" i="1"/>
  <c r="O249" i="1"/>
  <c r="N249" i="1"/>
  <c r="M249" i="1"/>
  <c r="L249" i="1"/>
  <c r="E249" i="1"/>
  <c r="B249" i="1"/>
  <c r="R248" i="1"/>
  <c r="O248" i="1"/>
  <c r="N248" i="1"/>
  <c r="M248" i="1"/>
  <c r="L248" i="1"/>
  <c r="E248" i="1"/>
  <c r="B248" i="1"/>
  <c r="R247" i="1"/>
  <c r="O247" i="1"/>
  <c r="N247" i="1"/>
  <c r="M247" i="1"/>
  <c r="L247" i="1"/>
  <c r="E247" i="1"/>
  <c r="B247" i="1"/>
  <c r="R246" i="1"/>
  <c r="O246" i="1"/>
  <c r="N246" i="1"/>
  <c r="M246" i="1"/>
  <c r="L246" i="1"/>
  <c r="E246" i="1"/>
  <c r="B246" i="1"/>
  <c r="R245" i="1"/>
  <c r="O245" i="1"/>
  <c r="N245" i="1"/>
  <c r="M245" i="1"/>
  <c r="L245" i="1"/>
  <c r="E245" i="1"/>
  <c r="B245" i="1"/>
  <c r="R244" i="1"/>
  <c r="O244" i="1"/>
  <c r="N244" i="1"/>
  <c r="M244" i="1"/>
  <c r="L244" i="1"/>
  <c r="E244" i="1"/>
  <c r="B244" i="1"/>
  <c r="R243" i="1"/>
  <c r="O243" i="1"/>
  <c r="N243" i="1"/>
  <c r="M243" i="1"/>
  <c r="L243" i="1"/>
  <c r="E243" i="1"/>
  <c r="B243" i="1"/>
  <c r="R242" i="1"/>
  <c r="O242" i="1"/>
  <c r="N242" i="1"/>
  <c r="M242" i="1"/>
  <c r="L242" i="1"/>
  <c r="E242" i="1"/>
  <c r="B242" i="1"/>
  <c r="R241" i="1"/>
  <c r="O241" i="1"/>
  <c r="N241" i="1"/>
  <c r="M241" i="1"/>
  <c r="L241" i="1"/>
  <c r="E241" i="1"/>
  <c r="B241" i="1"/>
  <c r="R240" i="1"/>
  <c r="O240" i="1"/>
  <c r="N240" i="1"/>
  <c r="M240" i="1"/>
  <c r="L240" i="1"/>
  <c r="E240" i="1"/>
  <c r="B240" i="1"/>
  <c r="R239" i="1"/>
  <c r="O239" i="1"/>
  <c r="N239" i="1"/>
  <c r="M239" i="1"/>
  <c r="L239" i="1"/>
  <c r="E239" i="1"/>
  <c r="B239" i="1"/>
  <c r="R238" i="1"/>
  <c r="O238" i="1"/>
  <c r="N238" i="1"/>
  <c r="M238" i="1"/>
  <c r="L238" i="1"/>
  <c r="E238" i="1"/>
  <c r="B238" i="1"/>
  <c r="R237" i="1"/>
  <c r="O237" i="1"/>
  <c r="N237" i="1"/>
  <c r="M237" i="1"/>
  <c r="L237" i="1"/>
  <c r="E237" i="1"/>
  <c r="B237" i="1"/>
  <c r="R236" i="1"/>
  <c r="O236" i="1"/>
  <c r="N236" i="1"/>
  <c r="M236" i="1"/>
  <c r="L236" i="1"/>
  <c r="E236" i="1"/>
  <c r="B236" i="1"/>
  <c r="R235" i="1"/>
  <c r="O235" i="1"/>
  <c r="N235" i="1"/>
  <c r="M235" i="1"/>
  <c r="L235" i="1"/>
  <c r="E235" i="1"/>
  <c r="B235" i="1"/>
  <c r="R234" i="1"/>
  <c r="O234" i="1"/>
  <c r="N234" i="1"/>
  <c r="M234" i="1"/>
  <c r="L234" i="1"/>
  <c r="E234" i="1"/>
  <c r="B234" i="1"/>
  <c r="R233" i="1"/>
  <c r="O233" i="1"/>
  <c r="N233" i="1"/>
  <c r="M233" i="1"/>
  <c r="L233" i="1"/>
  <c r="E233" i="1"/>
  <c r="B233" i="1"/>
  <c r="R232" i="1"/>
  <c r="O232" i="1"/>
  <c r="N232" i="1"/>
  <c r="M232" i="1"/>
  <c r="L232" i="1"/>
  <c r="E232" i="1"/>
  <c r="B232" i="1"/>
  <c r="R231" i="1"/>
  <c r="O231" i="1"/>
  <c r="N231" i="1"/>
  <c r="M231" i="1"/>
  <c r="L231" i="1"/>
  <c r="E231" i="1"/>
  <c r="B231" i="1"/>
  <c r="R230" i="1"/>
  <c r="O230" i="1"/>
  <c r="N230" i="1"/>
  <c r="M230" i="1"/>
  <c r="L230" i="1"/>
  <c r="E230" i="1"/>
  <c r="B230" i="1"/>
  <c r="R229" i="1"/>
  <c r="O229" i="1"/>
  <c r="N229" i="1"/>
  <c r="M229" i="1"/>
  <c r="L229" i="1"/>
  <c r="E229" i="1"/>
  <c r="B229" i="1"/>
  <c r="R228" i="1"/>
  <c r="O228" i="1"/>
  <c r="N228" i="1"/>
  <c r="M228" i="1"/>
  <c r="L228" i="1"/>
  <c r="E228" i="1"/>
  <c r="B228" i="1"/>
  <c r="R227" i="1"/>
  <c r="O227" i="1"/>
  <c r="N227" i="1"/>
  <c r="M227" i="1"/>
  <c r="L227" i="1"/>
  <c r="E227" i="1"/>
  <c r="B227" i="1"/>
  <c r="R226" i="1"/>
  <c r="O226" i="1"/>
  <c r="N226" i="1"/>
  <c r="M226" i="1"/>
  <c r="L226" i="1"/>
  <c r="E226" i="1"/>
  <c r="B226" i="1"/>
  <c r="R225" i="1"/>
  <c r="O225" i="1"/>
  <c r="N225" i="1"/>
  <c r="M225" i="1"/>
  <c r="L225" i="1"/>
  <c r="E225" i="1"/>
  <c r="B225" i="1"/>
  <c r="R224" i="1"/>
  <c r="O224" i="1"/>
  <c r="N224" i="1"/>
  <c r="M224" i="1"/>
  <c r="L224" i="1"/>
  <c r="E224" i="1"/>
  <c r="B224" i="1"/>
  <c r="R223" i="1"/>
  <c r="O223" i="1"/>
  <c r="N223" i="1"/>
  <c r="M223" i="1"/>
  <c r="L223" i="1"/>
  <c r="E223" i="1"/>
  <c r="B223" i="1"/>
  <c r="R222" i="1"/>
  <c r="O222" i="1"/>
  <c r="N222" i="1"/>
  <c r="M222" i="1"/>
  <c r="L222" i="1"/>
  <c r="E222" i="1"/>
  <c r="B222" i="1"/>
  <c r="R221" i="1"/>
  <c r="O221" i="1"/>
  <c r="N221" i="1"/>
  <c r="M221" i="1"/>
  <c r="L221" i="1"/>
  <c r="E221" i="1"/>
  <c r="B221" i="1"/>
  <c r="R220" i="1"/>
  <c r="O220" i="1"/>
  <c r="N220" i="1"/>
  <c r="M220" i="1"/>
  <c r="L220" i="1"/>
  <c r="E220" i="1"/>
  <c r="B220" i="1"/>
  <c r="S219" i="1"/>
  <c r="R219" i="1"/>
  <c r="O219" i="1"/>
  <c r="N219" i="1"/>
  <c r="M219" i="1"/>
  <c r="L219" i="1"/>
  <c r="E219" i="1"/>
  <c r="B219" i="1"/>
  <c r="R218" i="1"/>
  <c r="O218" i="1"/>
  <c r="N218" i="1"/>
  <c r="M218" i="1"/>
  <c r="L218" i="1"/>
  <c r="E218" i="1"/>
  <c r="B218" i="1"/>
  <c r="R217" i="1"/>
  <c r="O217" i="1"/>
  <c r="N217" i="1"/>
  <c r="M217" i="1"/>
  <c r="L217" i="1"/>
  <c r="E217" i="1"/>
  <c r="B217" i="1"/>
  <c r="G216" i="1"/>
  <c r="F216" i="1"/>
  <c r="E216" i="1"/>
  <c r="D216" i="1"/>
  <c r="B216" i="1"/>
  <c r="H215" i="1"/>
  <c r="G215" i="1"/>
  <c r="F215" i="1"/>
  <c r="E215" i="1"/>
  <c r="D215" i="1"/>
  <c r="B215" i="1"/>
  <c r="J214" i="1"/>
  <c r="G214" i="1"/>
  <c r="F214" i="1"/>
  <c r="E214" i="1"/>
  <c r="D214" i="1"/>
  <c r="B214" i="1"/>
  <c r="J213" i="1"/>
  <c r="G213" i="1"/>
  <c r="F213" i="1"/>
  <c r="E213" i="1"/>
  <c r="B213" i="1"/>
  <c r="J212" i="1"/>
  <c r="G212" i="1"/>
  <c r="F212" i="1"/>
  <c r="E212" i="1"/>
  <c r="B212" i="1"/>
  <c r="J211" i="1"/>
  <c r="G211" i="1"/>
  <c r="F211" i="1"/>
  <c r="E211" i="1"/>
  <c r="B211" i="1"/>
  <c r="J210" i="1"/>
  <c r="G210" i="1"/>
  <c r="F210" i="1"/>
  <c r="E210" i="1"/>
  <c r="B210" i="1"/>
  <c r="J209" i="1"/>
  <c r="G209" i="1"/>
  <c r="F209" i="1"/>
  <c r="E209" i="1"/>
  <c r="B209" i="1"/>
  <c r="J208" i="1"/>
  <c r="G208" i="1"/>
  <c r="F208" i="1"/>
  <c r="E208" i="1"/>
  <c r="B208" i="1"/>
  <c r="J207" i="1"/>
  <c r="G207" i="1"/>
  <c r="F207" i="1"/>
  <c r="E207" i="1"/>
  <c r="B207" i="1"/>
  <c r="J206" i="1"/>
  <c r="G206" i="1"/>
  <c r="F206" i="1"/>
  <c r="E206" i="1"/>
  <c r="B206" i="1"/>
  <c r="J205" i="1"/>
  <c r="G205" i="1"/>
  <c r="F205" i="1"/>
  <c r="E205" i="1"/>
  <c r="B205" i="1"/>
  <c r="J204" i="1"/>
  <c r="G204" i="1"/>
  <c r="F204" i="1"/>
  <c r="E204" i="1"/>
  <c r="B204" i="1"/>
  <c r="J203" i="1"/>
  <c r="G203" i="1"/>
  <c r="F203" i="1"/>
  <c r="E203" i="1"/>
  <c r="B203" i="1"/>
  <c r="J202" i="1"/>
  <c r="G202" i="1"/>
  <c r="F202" i="1"/>
  <c r="E202" i="1"/>
  <c r="B202" i="1"/>
  <c r="J201" i="1"/>
  <c r="G201" i="1"/>
  <c r="F201" i="1"/>
  <c r="E201" i="1"/>
  <c r="B201" i="1"/>
  <c r="J200" i="1"/>
  <c r="G200" i="1"/>
  <c r="F200" i="1"/>
  <c r="E200" i="1"/>
  <c r="B200" i="1"/>
  <c r="J199" i="1"/>
  <c r="G199" i="1"/>
  <c r="F199" i="1"/>
  <c r="E199" i="1"/>
  <c r="B199" i="1"/>
  <c r="J198" i="1"/>
  <c r="G198" i="1"/>
  <c r="F198" i="1"/>
  <c r="E198" i="1"/>
  <c r="B198" i="1"/>
  <c r="J197" i="1"/>
  <c r="G197" i="1"/>
  <c r="F197" i="1"/>
  <c r="E197" i="1"/>
  <c r="B197" i="1"/>
  <c r="J196" i="1"/>
  <c r="G196" i="1"/>
  <c r="F196" i="1"/>
  <c r="E196" i="1"/>
  <c r="B196" i="1"/>
  <c r="J195" i="1"/>
  <c r="G195" i="1"/>
  <c r="F195" i="1"/>
  <c r="E195" i="1"/>
  <c r="B195" i="1"/>
  <c r="J194" i="1"/>
  <c r="G194" i="1"/>
  <c r="F194" i="1"/>
  <c r="E194" i="1"/>
  <c r="B194" i="1"/>
  <c r="J193" i="1"/>
  <c r="G193" i="1"/>
  <c r="F193" i="1"/>
  <c r="E193" i="1"/>
  <c r="B193" i="1"/>
  <c r="J192" i="1"/>
  <c r="G192" i="1"/>
  <c r="F192" i="1"/>
  <c r="E192" i="1"/>
  <c r="B192" i="1"/>
  <c r="J191" i="1"/>
  <c r="G191" i="1"/>
  <c r="F191" i="1"/>
  <c r="E191" i="1"/>
  <c r="B191" i="1"/>
  <c r="J190" i="1"/>
  <c r="G190" i="1"/>
  <c r="F190" i="1"/>
  <c r="E190" i="1"/>
  <c r="B190" i="1"/>
  <c r="J189" i="1"/>
  <c r="G189" i="1"/>
  <c r="F189" i="1"/>
  <c r="E189" i="1"/>
  <c r="B189" i="1"/>
  <c r="J188" i="1"/>
  <c r="G188" i="1"/>
  <c r="F188" i="1"/>
  <c r="E188" i="1"/>
  <c r="B188" i="1"/>
  <c r="J187" i="1"/>
  <c r="G187" i="1"/>
  <c r="F187" i="1"/>
  <c r="E187" i="1"/>
  <c r="B187" i="1"/>
  <c r="J186" i="1"/>
  <c r="G186" i="1"/>
  <c r="F186" i="1"/>
  <c r="E186" i="1"/>
  <c r="B186" i="1"/>
  <c r="J185" i="1"/>
  <c r="G185" i="1"/>
  <c r="F185" i="1"/>
  <c r="E185" i="1"/>
  <c r="B185" i="1"/>
  <c r="J184" i="1"/>
  <c r="G184" i="1"/>
  <c r="F184" i="1"/>
  <c r="E184" i="1"/>
  <c r="B184" i="1"/>
  <c r="J183" i="1"/>
  <c r="G183" i="1"/>
  <c r="F183" i="1"/>
  <c r="E183" i="1"/>
  <c r="B183" i="1"/>
  <c r="J182" i="1"/>
  <c r="G182" i="1"/>
  <c r="F182" i="1"/>
  <c r="E182" i="1"/>
  <c r="B182" i="1"/>
  <c r="J181" i="1"/>
  <c r="G181" i="1"/>
  <c r="F181" i="1"/>
  <c r="E181" i="1"/>
  <c r="B181" i="1"/>
  <c r="J180" i="1"/>
  <c r="G180" i="1"/>
  <c r="F180" i="1"/>
  <c r="E180" i="1"/>
  <c r="B180" i="1"/>
  <c r="J179" i="1"/>
  <c r="G179" i="1"/>
  <c r="F179" i="1"/>
  <c r="E179" i="1"/>
  <c r="B179" i="1"/>
  <c r="J178" i="1"/>
  <c r="G178" i="1"/>
  <c r="F178" i="1"/>
  <c r="E178" i="1"/>
  <c r="B178" i="1"/>
  <c r="J177" i="1"/>
  <c r="G177" i="1"/>
  <c r="F177" i="1"/>
  <c r="E177" i="1"/>
  <c r="B177" i="1"/>
  <c r="J176" i="1"/>
  <c r="G176" i="1"/>
  <c r="F176" i="1"/>
  <c r="E176" i="1"/>
  <c r="B176" i="1"/>
  <c r="J175" i="1"/>
  <c r="G175" i="1"/>
  <c r="F175" i="1"/>
  <c r="E175" i="1"/>
  <c r="B175" i="1"/>
  <c r="J174" i="1"/>
  <c r="G174" i="1"/>
  <c r="F174" i="1"/>
  <c r="E174" i="1"/>
  <c r="B174" i="1"/>
  <c r="J173" i="1"/>
  <c r="G173" i="1"/>
  <c r="F173" i="1"/>
  <c r="E173" i="1"/>
  <c r="B173" i="1"/>
  <c r="J172" i="1"/>
  <c r="G172" i="1"/>
  <c r="F172" i="1"/>
  <c r="E172" i="1"/>
  <c r="B172" i="1"/>
  <c r="J171" i="1"/>
  <c r="G171" i="1"/>
  <c r="F171" i="1"/>
  <c r="E171" i="1"/>
  <c r="B171" i="1"/>
  <c r="J170" i="1"/>
  <c r="G170" i="1"/>
  <c r="F170" i="1"/>
  <c r="E170" i="1"/>
  <c r="B170" i="1"/>
  <c r="J169" i="1"/>
  <c r="G169" i="1"/>
  <c r="F169" i="1"/>
  <c r="E169" i="1"/>
  <c r="B169" i="1"/>
  <c r="J168" i="1"/>
  <c r="G168" i="1"/>
  <c r="F168" i="1"/>
  <c r="E168" i="1"/>
  <c r="B168" i="1"/>
  <c r="J167" i="1"/>
  <c r="G167" i="1"/>
  <c r="F167" i="1"/>
  <c r="E167" i="1"/>
  <c r="B167" i="1"/>
  <c r="J166" i="1"/>
  <c r="G166" i="1"/>
  <c r="F166" i="1"/>
  <c r="E166" i="1"/>
  <c r="B166" i="1"/>
  <c r="J165" i="1"/>
  <c r="G165" i="1"/>
  <c r="F165" i="1"/>
  <c r="E165" i="1"/>
  <c r="B165" i="1"/>
  <c r="J164" i="1"/>
  <c r="G164" i="1"/>
  <c r="F164" i="1"/>
  <c r="E164" i="1"/>
  <c r="B164" i="1"/>
  <c r="J163" i="1"/>
  <c r="G163" i="1"/>
  <c r="F163" i="1"/>
  <c r="E163" i="1"/>
  <c r="B163" i="1"/>
  <c r="J162" i="1"/>
  <c r="G162" i="1"/>
  <c r="F162" i="1"/>
  <c r="E162" i="1"/>
  <c r="B162" i="1"/>
  <c r="J161" i="1"/>
  <c r="G161" i="1"/>
  <c r="F161" i="1"/>
  <c r="E161" i="1"/>
  <c r="B161" i="1"/>
  <c r="J160" i="1"/>
  <c r="G160" i="1"/>
  <c r="F160" i="1"/>
  <c r="E160" i="1"/>
  <c r="B160" i="1"/>
  <c r="J159" i="1"/>
  <c r="G159" i="1"/>
  <c r="F159" i="1"/>
  <c r="E159" i="1"/>
  <c r="B159" i="1"/>
  <c r="J158" i="1"/>
  <c r="G158" i="1"/>
  <c r="F158" i="1"/>
  <c r="E158" i="1"/>
  <c r="B158" i="1"/>
  <c r="J157" i="1"/>
  <c r="G157" i="1"/>
  <c r="F157" i="1"/>
  <c r="E157" i="1"/>
  <c r="B157" i="1"/>
  <c r="J156" i="1"/>
  <c r="G156" i="1"/>
  <c r="F156" i="1"/>
  <c r="E156" i="1"/>
  <c r="B156" i="1"/>
  <c r="J155" i="1"/>
  <c r="G155" i="1"/>
  <c r="F155" i="1"/>
  <c r="E155" i="1"/>
  <c r="B155" i="1"/>
  <c r="J154" i="1"/>
  <c r="G154" i="1"/>
  <c r="F154" i="1"/>
  <c r="E154" i="1"/>
  <c r="B154" i="1"/>
  <c r="J153" i="1"/>
  <c r="G153" i="1"/>
  <c r="F153" i="1"/>
  <c r="E153" i="1"/>
  <c r="B153" i="1"/>
  <c r="J152" i="1"/>
  <c r="G152" i="1"/>
  <c r="F152" i="1"/>
  <c r="E152" i="1"/>
  <c r="B152" i="1"/>
  <c r="J151" i="1"/>
  <c r="G151" i="1"/>
  <c r="F151" i="1"/>
  <c r="E151" i="1"/>
  <c r="B151" i="1"/>
  <c r="J150" i="1"/>
  <c r="G150" i="1"/>
  <c r="F150" i="1"/>
  <c r="E150" i="1"/>
  <c r="B150" i="1"/>
  <c r="J149" i="1"/>
  <c r="G149" i="1"/>
  <c r="F149" i="1"/>
  <c r="E149" i="1"/>
  <c r="B149" i="1"/>
  <c r="J148" i="1"/>
  <c r="G148" i="1"/>
  <c r="F148" i="1"/>
  <c r="E148" i="1"/>
  <c r="B148" i="1"/>
  <c r="J147" i="1"/>
  <c r="G147" i="1"/>
  <c r="F147" i="1"/>
  <c r="E147" i="1"/>
  <c r="B147" i="1"/>
  <c r="J146" i="1"/>
  <c r="G146" i="1"/>
  <c r="F146" i="1"/>
  <c r="E146" i="1"/>
  <c r="B146" i="1"/>
  <c r="J145" i="1"/>
  <c r="G145" i="1"/>
  <c r="F145" i="1"/>
  <c r="E145" i="1"/>
  <c r="B145" i="1"/>
  <c r="J144" i="1"/>
  <c r="G144" i="1"/>
  <c r="F144" i="1"/>
  <c r="E144" i="1"/>
  <c r="B144" i="1"/>
  <c r="J143" i="1"/>
  <c r="G143" i="1"/>
  <c r="F143" i="1"/>
  <c r="E143" i="1"/>
  <c r="B143" i="1"/>
  <c r="J142" i="1"/>
  <c r="G142" i="1"/>
  <c r="F142" i="1"/>
  <c r="E142" i="1"/>
  <c r="B142" i="1"/>
  <c r="J141" i="1"/>
  <c r="G141" i="1"/>
  <c r="F141" i="1"/>
  <c r="E141" i="1"/>
  <c r="B141" i="1"/>
  <c r="J140" i="1"/>
  <c r="G140" i="1"/>
  <c r="F140" i="1"/>
  <c r="E140" i="1"/>
  <c r="B140" i="1"/>
  <c r="J139" i="1"/>
  <c r="G139" i="1"/>
  <c r="F139" i="1"/>
  <c r="E139" i="1"/>
  <c r="B139" i="1"/>
  <c r="J138" i="1"/>
  <c r="G138" i="1"/>
  <c r="F138" i="1"/>
  <c r="E138" i="1"/>
  <c r="B138" i="1"/>
  <c r="J137" i="1"/>
  <c r="G137" i="1"/>
  <c r="F137" i="1"/>
  <c r="E137" i="1"/>
  <c r="B137" i="1"/>
  <c r="J136" i="1"/>
  <c r="G136" i="1"/>
  <c r="F136" i="1"/>
  <c r="E136" i="1"/>
  <c r="B136" i="1"/>
  <c r="J135" i="1"/>
  <c r="G135" i="1"/>
  <c r="F135" i="1"/>
  <c r="E135" i="1"/>
  <c r="B135" i="1"/>
  <c r="J134" i="1"/>
  <c r="G134" i="1"/>
  <c r="F134" i="1"/>
  <c r="E134" i="1"/>
  <c r="B134" i="1"/>
  <c r="J133" i="1"/>
  <c r="G133" i="1"/>
  <c r="F133" i="1"/>
  <c r="E133" i="1"/>
  <c r="B133" i="1"/>
  <c r="J132" i="1"/>
  <c r="G132" i="1"/>
  <c r="F132" i="1"/>
  <c r="E132" i="1"/>
  <c r="B132" i="1"/>
  <c r="J131" i="1"/>
  <c r="G131" i="1"/>
  <c r="F131" i="1"/>
  <c r="E131" i="1"/>
  <c r="B131" i="1"/>
  <c r="J130" i="1"/>
  <c r="G130" i="1"/>
  <c r="F130" i="1"/>
  <c r="E130" i="1"/>
  <c r="B130" i="1"/>
  <c r="J129" i="1"/>
  <c r="G129" i="1"/>
  <c r="F129" i="1"/>
  <c r="E129" i="1"/>
  <c r="B129" i="1"/>
  <c r="J128" i="1"/>
  <c r="G128" i="1"/>
  <c r="F128" i="1"/>
  <c r="E128" i="1"/>
  <c r="B128" i="1"/>
  <c r="J127" i="1"/>
  <c r="G127" i="1"/>
  <c r="F127" i="1"/>
  <c r="E127" i="1"/>
  <c r="B127" i="1"/>
  <c r="J126" i="1"/>
  <c r="G126" i="1"/>
  <c r="F126" i="1"/>
  <c r="E126" i="1"/>
  <c r="B126" i="1"/>
  <c r="J125" i="1"/>
  <c r="G125" i="1"/>
  <c r="F125" i="1"/>
  <c r="E125" i="1"/>
  <c r="B125" i="1"/>
  <c r="J124" i="1"/>
  <c r="G124" i="1"/>
  <c r="F124" i="1"/>
  <c r="E124" i="1"/>
  <c r="B124" i="1"/>
  <c r="J123" i="1"/>
  <c r="G123" i="1"/>
  <c r="F123" i="1"/>
  <c r="E123" i="1"/>
  <c r="B123" i="1"/>
  <c r="J122" i="1"/>
  <c r="G122" i="1"/>
  <c r="F122" i="1"/>
  <c r="E122" i="1"/>
  <c r="B122" i="1"/>
  <c r="J121" i="1"/>
  <c r="G121" i="1"/>
  <c r="F121" i="1"/>
  <c r="E121" i="1"/>
  <c r="B121" i="1"/>
  <c r="J120" i="1"/>
  <c r="G120" i="1"/>
  <c r="F120" i="1"/>
  <c r="E120" i="1"/>
  <c r="B120" i="1"/>
  <c r="J119" i="1"/>
  <c r="G119" i="1"/>
  <c r="F119" i="1"/>
  <c r="E119" i="1"/>
  <c r="B119" i="1"/>
  <c r="J118" i="1"/>
  <c r="G118" i="1"/>
  <c r="F118" i="1"/>
  <c r="E118" i="1"/>
  <c r="B118" i="1"/>
  <c r="J117" i="1"/>
  <c r="G117" i="1"/>
  <c r="F117" i="1"/>
  <c r="E117" i="1"/>
  <c r="B117" i="1"/>
  <c r="J116" i="1"/>
  <c r="G116" i="1"/>
  <c r="F116" i="1"/>
  <c r="E116" i="1"/>
  <c r="B116" i="1"/>
  <c r="J115" i="1"/>
  <c r="G115" i="1"/>
  <c r="F115" i="1"/>
  <c r="E115" i="1"/>
  <c r="B115" i="1"/>
  <c r="J114" i="1"/>
  <c r="G114" i="1"/>
  <c r="F114" i="1"/>
  <c r="E114" i="1"/>
  <c r="B114" i="1"/>
  <c r="J113" i="1"/>
  <c r="G113" i="1"/>
  <c r="F113" i="1"/>
  <c r="E113" i="1"/>
  <c r="B113" i="1"/>
  <c r="J112" i="1"/>
  <c r="G112" i="1"/>
  <c r="F112" i="1"/>
  <c r="E112" i="1"/>
  <c r="B112" i="1"/>
  <c r="J111" i="1"/>
  <c r="G111" i="1"/>
  <c r="F111" i="1"/>
  <c r="E111" i="1"/>
  <c r="B111" i="1"/>
  <c r="J110" i="1"/>
  <c r="G110" i="1"/>
  <c r="F110" i="1"/>
  <c r="E110" i="1"/>
  <c r="B110" i="1"/>
  <c r="J109" i="1"/>
  <c r="G109" i="1"/>
  <c r="F109" i="1"/>
  <c r="E109" i="1"/>
  <c r="B109" i="1"/>
  <c r="J108" i="1"/>
  <c r="G108" i="1"/>
  <c r="F108" i="1"/>
  <c r="E108" i="1"/>
  <c r="B108" i="1"/>
  <c r="J107" i="1"/>
  <c r="G107" i="1"/>
  <c r="F107" i="1"/>
  <c r="E107" i="1"/>
  <c r="B107" i="1"/>
  <c r="J106" i="1"/>
  <c r="G106" i="1"/>
  <c r="F106" i="1"/>
  <c r="E106" i="1"/>
  <c r="B106" i="1"/>
  <c r="J105" i="1"/>
  <c r="G105" i="1"/>
  <c r="F105" i="1"/>
  <c r="E105" i="1"/>
  <c r="B105" i="1"/>
  <c r="J104" i="1"/>
  <c r="G104" i="1"/>
  <c r="F104" i="1"/>
  <c r="E104" i="1"/>
  <c r="B104" i="1"/>
  <c r="J103" i="1"/>
  <c r="G103" i="1"/>
  <c r="F103" i="1"/>
  <c r="E103" i="1"/>
  <c r="B103" i="1"/>
  <c r="J102" i="1"/>
  <c r="G102" i="1"/>
  <c r="F102" i="1"/>
  <c r="E102" i="1"/>
  <c r="B102" i="1"/>
  <c r="J101" i="1"/>
  <c r="G101" i="1"/>
  <c r="F101" i="1"/>
  <c r="E101" i="1"/>
  <c r="B101" i="1"/>
  <c r="J100" i="1"/>
  <c r="G100" i="1"/>
  <c r="F100" i="1"/>
  <c r="E100" i="1"/>
  <c r="B100" i="1"/>
  <c r="J99" i="1"/>
  <c r="G99" i="1"/>
  <c r="F99" i="1"/>
  <c r="E99" i="1"/>
  <c r="B99" i="1"/>
  <c r="J98" i="1"/>
  <c r="G98" i="1"/>
  <c r="F98" i="1"/>
  <c r="E98" i="1"/>
  <c r="B98" i="1"/>
  <c r="J97" i="1"/>
  <c r="G97" i="1"/>
  <c r="F97" i="1"/>
  <c r="E97" i="1"/>
  <c r="B97" i="1"/>
  <c r="J96" i="1"/>
  <c r="G96" i="1"/>
  <c r="F96" i="1"/>
  <c r="E96" i="1"/>
  <c r="B96" i="1"/>
  <c r="J95" i="1"/>
  <c r="G95" i="1"/>
  <c r="F95" i="1"/>
  <c r="E95" i="1"/>
  <c r="B95" i="1"/>
  <c r="J94" i="1"/>
  <c r="G94" i="1"/>
  <c r="F94" i="1"/>
  <c r="E94" i="1"/>
  <c r="B94" i="1"/>
  <c r="J93" i="1"/>
  <c r="G93" i="1"/>
  <c r="F93" i="1"/>
  <c r="E93" i="1"/>
  <c r="B93" i="1"/>
  <c r="J92" i="1"/>
  <c r="G92" i="1"/>
  <c r="F92" i="1"/>
  <c r="E92" i="1"/>
  <c r="B92" i="1"/>
  <c r="J91" i="1"/>
  <c r="G91" i="1"/>
  <c r="F91" i="1"/>
  <c r="E91" i="1"/>
  <c r="B91" i="1"/>
  <c r="J90" i="1"/>
  <c r="G90" i="1"/>
  <c r="F90" i="1"/>
  <c r="E90" i="1"/>
  <c r="B90" i="1"/>
  <c r="J89" i="1"/>
  <c r="G89" i="1"/>
  <c r="F89" i="1"/>
  <c r="E89" i="1"/>
  <c r="B89" i="1"/>
  <c r="J88" i="1"/>
  <c r="G88" i="1"/>
  <c r="F88" i="1"/>
  <c r="E88" i="1"/>
  <c r="B88" i="1"/>
  <c r="J87" i="1"/>
  <c r="G87" i="1"/>
  <c r="F87" i="1"/>
  <c r="E87" i="1"/>
  <c r="B87" i="1"/>
  <c r="J86" i="1"/>
  <c r="G86" i="1"/>
  <c r="F86" i="1"/>
  <c r="E86" i="1"/>
  <c r="B86" i="1"/>
  <c r="J85" i="1"/>
  <c r="G85" i="1"/>
  <c r="F85" i="1"/>
  <c r="E85" i="1"/>
  <c r="B85" i="1"/>
  <c r="J84" i="1"/>
  <c r="G84" i="1"/>
  <c r="F84" i="1"/>
  <c r="E84" i="1"/>
  <c r="B84" i="1"/>
  <c r="J83" i="1"/>
  <c r="G83" i="1"/>
  <c r="F83" i="1"/>
  <c r="E83" i="1"/>
  <c r="B83" i="1"/>
  <c r="J82" i="1"/>
  <c r="G82" i="1"/>
  <c r="F82" i="1"/>
  <c r="E82" i="1"/>
  <c r="B82" i="1"/>
  <c r="J81" i="1"/>
  <c r="G81" i="1"/>
  <c r="F81" i="1"/>
  <c r="E81" i="1"/>
  <c r="B81" i="1"/>
  <c r="J80" i="1"/>
  <c r="G80" i="1"/>
  <c r="F80" i="1"/>
  <c r="E80" i="1"/>
  <c r="B80" i="1"/>
  <c r="J79" i="1"/>
  <c r="G79" i="1"/>
  <c r="F79" i="1"/>
  <c r="E79" i="1"/>
  <c r="B79" i="1"/>
  <c r="J78" i="1"/>
  <c r="G78" i="1"/>
  <c r="F78" i="1"/>
  <c r="E78" i="1"/>
  <c r="B78" i="1"/>
  <c r="J77" i="1"/>
  <c r="G77" i="1"/>
  <c r="F77" i="1"/>
  <c r="E77" i="1"/>
  <c r="B77" i="1"/>
  <c r="J76" i="1"/>
  <c r="G76" i="1"/>
  <c r="F76" i="1"/>
  <c r="E76" i="1"/>
  <c r="B76" i="1"/>
  <c r="J75" i="1"/>
  <c r="G75" i="1"/>
  <c r="F75" i="1"/>
  <c r="E75" i="1"/>
  <c r="B75" i="1"/>
  <c r="J74" i="1"/>
  <c r="G74" i="1"/>
  <c r="F74" i="1"/>
  <c r="E74" i="1"/>
  <c r="B74" i="1"/>
  <c r="J73" i="1"/>
  <c r="G73" i="1"/>
  <c r="F73" i="1"/>
  <c r="E73" i="1"/>
  <c r="B73" i="1"/>
  <c r="J72" i="1"/>
  <c r="G72" i="1"/>
  <c r="F72" i="1"/>
  <c r="E72" i="1"/>
  <c r="B72" i="1"/>
  <c r="J71" i="1"/>
  <c r="G71" i="1"/>
  <c r="F71" i="1"/>
  <c r="E71" i="1"/>
  <c r="B71" i="1"/>
  <c r="J70" i="1"/>
  <c r="G70" i="1"/>
  <c r="F70" i="1"/>
  <c r="E70" i="1"/>
  <c r="B70" i="1"/>
  <c r="J69" i="1"/>
  <c r="G69" i="1"/>
  <c r="F69" i="1"/>
  <c r="E69" i="1"/>
  <c r="B69" i="1"/>
  <c r="J68" i="1"/>
  <c r="G68" i="1"/>
  <c r="F68" i="1"/>
  <c r="E68" i="1"/>
  <c r="B68" i="1"/>
  <c r="J67" i="1"/>
  <c r="G67" i="1"/>
  <c r="F67" i="1"/>
  <c r="E67" i="1"/>
  <c r="B67" i="1"/>
  <c r="J66" i="1"/>
  <c r="G66" i="1"/>
  <c r="F66" i="1"/>
  <c r="E66" i="1"/>
  <c r="B66" i="1"/>
  <c r="J65" i="1"/>
  <c r="G65" i="1"/>
  <c r="F65" i="1"/>
  <c r="E65" i="1"/>
  <c r="B65" i="1"/>
  <c r="J64" i="1"/>
  <c r="G64" i="1"/>
  <c r="F64" i="1"/>
  <c r="E64" i="1"/>
  <c r="B64" i="1"/>
  <c r="J63" i="1"/>
  <c r="G63" i="1"/>
  <c r="F63" i="1"/>
  <c r="E63" i="1"/>
  <c r="B63" i="1"/>
  <c r="J62" i="1"/>
  <c r="G62" i="1"/>
  <c r="F62" i="1"/>
  <c r="E62" i="1"/>
  <c r="B62" i="1"/>
  <c r="J61" i="1"/>
  <c r="G61" i="1"/>
  <c r="F61" i="1"/>
  <c r="E61" i="1"/>
  <c r="B61" i="1"/>
  <c r="J60" i="1"/>
  <c r="G60" i="1"/>
  <c r="F60" i="1"/>
  <c r="E60" i="1"/>
  <c r="B60" i="1"/>
  <c r="J59" i="1"/>
  <c r="G59" i="1"/>
  <c r="F59" i="1"/>
  <c r="E59" i="1"/>
  <c r="B59" i="1"/>
  <c r="J58" i="1"/>
  <c r="G58" i="1"/>
  <c r="F58" i="1"/>
  <c r="E58" i="1"/>
  <c r="B58" i="1"/>
  <c r="J57" i="1"/>
  <c r="G57" i="1"/>
  <c r="F57" i="1"/>
  <c r="E57" i="1"/>
  <c r="B57" i="1"/>
  <c r="J56" i="1"/>
  <c r="G56" i="1"/>
  <c r="F56" i="1"/>
  <c r="E56" i="1"/>
  <c r="B56" i="1"/>
  <c r="J55" i="1"/>
  <c r="G55" i="1"/>
  <c r="F55" i="1"/>
  <c r="E55" i="1"/>
  <c r="B55" i="1"/>
  <c r="J54" i="1"/>
  <c r="G54" i="1"/>
  <c r="F54" i="1"/>
  <c r="E54" i="1"/>
  <c r="B54" i="1"/>
  <c r="J53" i="1"/>
  <c r="G53" i="1"/>
  <c r="F53" i="1"/>
  <c r="E53" i="1"/>
  <c r="B53" i="1"/>
  <c r="J52" i="1"/>
  <c r="G52" i="1"/>
  <c r="F52" i="1"/>
  <c r="E52" i="1"/>
  <c r="B52" i="1"/>
  <c r="J51" i="1"/>
  <c r="G51" i="1"/>
  <c r="F51" i="1"/>
  <c r="E51" i="1"/>
  <c r="B51" i="1"/>
  <c r="J50" i="1"/>
  <c r="G50" i="1"/>
  <c r="F50" i="1"/>
  <c r="E50" i="1"/>
  <c r="B50" i="1"/>
  <c r="J49" i="1"/>
  <c r="G49" i="1"/>
  <c r="F49" i="1"/>
  <c r="E49" i="1"/>
  <c r="B49" i="1"/>
  <c r="J48" i="1"/>
  <c r="G48" i="1"/>
  <c r="F48" i="1"/>
  <c r="E48" i="1"/>
  <c r="B48" i="1"/>
  <c r="J47" i="1"/>
  <c r="G47" i="1"/>
  <c r="F47" i="1"/>
  <c r="E47" i="1"/>
  <c r="B47" i="1"/>
  <c r="J46" i="1"/>
  <c r="G46" i="1"/>
  <c r="F46" i="1"/>
  <c r="E46" i="1"/>
  <c r="B46" i="1"/>
  <c r="J45" i="1"/>
  <c r="G45" i="1"/>
  <c r="F45" i="1"/>
  <c r="E45" i="1"/>
  <c r="B45" i="1"/>
  <c r="J44" i="1"/>
  <c r="G44" i="1"/>
  <c r="F44" i="1"/>
  <c r="E44" i="1"/>
  <c r="B44" i="1"/>
  <c r="J43" i="1"/>
  <c r="G43" i="1"/>
  <c r="F43" i="1"/>
  <c r="E43" i="1"/>
  <c r="B43" i="1"/>
  <c r="J42" i="1"/>
  <c r="G42" i="1"/>
  <c r="F42" i="1"/>
  <c r="E42" i="1"/>
  <c r="B42" i="1"/>
  <c r="J41" i="1"/>
  <c r="G41" i="1"/>
  <c r="F41" i="1"/>
  <c r="E41" i="1"/>
  <c r="B41" i="1"/>
  <c r="J40" i="1"/>
  <c r="G40" i="1"/>
  <c r="F40" i="1"/>
  <c r="E40" i="1"/>
  <c r="B40" i="1"/>
  <c r="J39" i="1"/>
  <c r="G39" i="1"/>
  <c r="F39" i="1"/>
  <c r="E39" i="1"/>
  <c r="B39" i="1"/>
  <c r="J38" i="1"/>
  <c r="G38" i="1"/>
  <c r="F38" i="1"/>
  <c r="E38" i="1"/>
  <c r="B38" i="1"/>
  <c r="J37" i="1"/>
  <c r="G37" i="1"/>
  <c r="F37" i="1"/>
  <c r="E37" i="1"/>
  <c r="B37" i="1"/>
  <c r="J36" i="1"/>
  <c r="G36" i="1"/>
  <c r="F36" i="1"/>
  <c r="E36" i="1"/>
  <c r="B36" i="1"/>
  <c r="J35" i="1"/>
  <c r="G35" i="1"/>
  <c r="F35" i="1"/>
  <c r="E35" i="1"/>
  <c r="B35" i="1"/>
  <c r="J34" i="1"/>
  <c r="G34" i="1"/>
  <c r="F34" i="1"/>
  <c r="E34" i="1"/>
  <c r="B34" i="1"/>
  <c r="J33" i="1"/>
  <c r="G33" i="1"/>
  <c r="F33" i="1"/>
  <c r="E33" i="1"/>
  <c r="B33" i="1"/>
  <c r="J32" i="1"/>
  <c r="G32" i="1"/>
  <c r="F32" i="1"/>
  <c r="E32" i="1"/>
  <c r="B32" i="1"/>
  <c r="J31" i="1"/>
  <c r="G31" i="1"/>
  <c r="F31" i="1"/>
  <c r="E31" i="1"/>
  <c r="B31" i="1"/>
  <c r="J30" i="1"/>
  <c r="G30" i="1"/>
  <c r="F30" i="1"/>
  <c r="E30" i="1"/>
  <c r="B30" i="1"/>
  <c r="J29" i="1"/>
  <c r="G29" i="1"/>
  <c r="F29" i="1"/>
  <c r="E29" i="1"/>
  <c r="B29" i="1"/>
  <c r="J28" i="1"/>
  <c r="G28" i="1"/>
  <c r="F28" i="1"/>
  <c r="E28" i="1"/>
  <c r="B28" i="1"/>
  <c r="J27" i="1"/>
  <c r="G27" i="1"/>
  <c r="F27" i="1"/>
  <c r="E27" i="1"/>
  <c r="B27" i="1"/>
  <c r="J26" i="1"/>
  <c r="G26" i="1"/>
  <c r="F26" i="1"/>
  <c r="E26" i="1"/>
  <c r="B26" i="1"/>
  <c r="J25" i="1"/>
  <c r="G25" i="1"/>
  <c r="F25" i="1"/>
  <c r="E25" i="1"/>
  <c r="B25" i="1"/>
  <c r="J24" i="1"/>
  <c r="G24" i="1"/>
  <c r="F24" i="1"/>
  <c r="E24" i="1"/>
  <c r="B24" i="1"/>
  <c r="J23" i="1"/>
  <c r="G23" i="1"/>
  <c r="F23" i="1"/>
  <c r="E23" i="1"/>
  <c r="B23" i="1"/>
  <c r="J22" i="1"/>
  <c r="G22" i="1"/>
  <c r="F22" i="1"/>
  <c r="E22" i="1"/>
  <c r="B22" i="1"/>
  <c r="J21" i="1"/>
  <c r="G21" i="1"/>
  <c r="F21" i="1"/>
  <c r="E21" i="1"/>
  <c r="B21" i="1"/>
  <c r="J20" i="1"/>
  <c r="G20" i="1"/>
  <c r="F20" i="1"/>
  <c r="E20" i="1"/>
  <c r="B20" i="1"/>
  <c r="J19" i="1"/>
  <c r="G19" i="1"/>
  <c r="F19" i="1"/>
  <c r="E19" i="1"/>
  <c r="B19" i="1"/>
  <c r="J18" i="1"/>
  <c r="G18" i="1"/>
  <c r="F18" i="1"/>
  <c r="E18" i="1"/>
  <c r="B18" i="1"/>
  <c r="J17" i="1"/>
  <c r="G17" i="1"/>
  <c r="F17" i="1"/>
  <c r="E17" i="1"/>
  <c r="B17" i="1"/>
  <c r="J16" i="1"/>
  <c r="G16" i="1"/>
  <c r="F16" i="1"/>
  <c r="E16" i="1"/>
  <c r="B16" i="1"/>
  <c r="J15" i="1"/>
  <c r="G15" i="1"/>
  <c r="F15" i="1"/>
  <c r="E15" i="1"/>
  <c r="B15" i="1"/>
  <c r="J14" i="1"/>
  <c r="G14" i="1"/>
  <c r="F14" i="1"/>
  <c r="E14" i="1"/>
  <c r="B14" i="1"/>
  <c r="J13" i="1"/>
  <c r="G13" i="1"/>
  <c r="F13" i="1"/>
  <c r="E13" i="1"/>
  <c r="B13" i="1"/>
  <c r="J12" i="1"/>
  <c r="G12" i="1"/>
  <c r="F12" i="1"/>
  <c r="E12" i="1"/>
  <c r="B12" i="1"/>
  <c r="J11" i="1"/>
  <c r="G11" i="1"/>
  <c r="F11" i="1"/>
  <c r="E11" i="1"/>
  <c r="B11" i="1"/>
  <c r="J10" i="1"/>
  <c r="G10" i="1"/>
  <c r="F10" i="1"/>
  <c r="E10" i="1"/>
  <c r="B10" i="1"/>
  <c r="J9" i="1"/>
  <c r="G9" i="1"/>
  <c r="F9" i="1"/>
  <c r="E9" i="1"/>
  <c r="B9" i="1"/>
  <c r="AX8" i="1"/>
  <c r="W8" i="1" l="1"/>
  <c r="AW8" i="1" s="1"/>
  <c r="U8" i="1"/>
  <c r="M8" i="1"/>
  <c r="O8" i="1"/>
  <c r="AU8" i="1" s="1"/>
  <c r="G8" i="1"/>
  <c r="AS8" i="1" s="1"/>
  <c r="N8" i="1"/>
  <c r="AY8" i="1" l="1"/>
</calcChain>
</file>

<file path=xl/sharedStrings.xml><?xml version="1.0" encoding="utf-8"?>
<sst xmlns="http://schemas.openxmlformats.org/spreadsheetml/2006/main" count="1362" uniqueCount="46">
  <si>
    <t>LEI</t>
  </si>
  <si>
    <t>NR CRT.</t>
  </si>
  <si>
    <t>Program Operaţional/AM/OI*</t>
  </si>
  <si>
    <t>Cereri de rambursare/prefinantare /plata</t>
  </si>
  <si>
    <t>prin MySMIS Implemetare</t>
  </si>
  <si>
    <t>Numarul cererii</t>
  </si>
  <si>
    <t>Cereri la nivel de OI*</t>
  </si>
  <si>
    <t>Cereri la nivel de AM</t>
  </si>
  <si>
    <t>TOTAL OI</t>
  </si>
  <si>
    <t xml:space="preserve">TOTAL C Pref., CR si CP la OI  </t>
  </si>
  <si>
    <t>Cereri de prefinanțare</t>
  </si>
  <si>
    <t>Cereri de rambursare</t>
  </si>
  <si>
    <t>Cereri de plată</t>
  </si>
  <si>
    <t>Cereri de plata</t>
  </si>
  <si>
    <t>în procesare</t>
  </si>
  <si>
    <t>autorizate şi neplătite</t>
  </si>
  <si>
    <t>Data intrare</t>
  </si>
  <si>
    <t>Valoare 
(lei) FEN</t>
  </si>
  <si>
    <t>Data transmitere clarificari</t>
  </si>
  <si>
    <t>Data primire clarificari</t>
  </si>
  <si>
    <t>Data trimitere la AM</t>
  </si>
  <si>
    <t>Motive intarziere</t>
  </si>
  <si>
    <t>Valoare cheltuieli eligibile declarate de beneficiar
(lei)</t>
  </si>
  <si>
    <t>Valoare
(lei)</t>
  </si>
  <si>
    <t>Data autorizare</t>
  </si>
  <si>
    <t>Valoare cheltuieli eligibile 
(lei)</t>
  </si>
  <si>
    <t>Valoare cheltuieli eligibile autorizate de AM
(lei)</t>
  </si>
  <si>
    <t>Nr.</t>
  </si>
  <si>
    <t>Valoare</t>
  </si>
  <si>
    <t>FEN</t>
  </si>
  <si>
    <t>TOTAL</t>
  </si>
  <si>
    <t>Ajutor finaciar nerambursabil (-Prefinantare-Creante)</t>
  </si>
  <si>
    <t>din care FEN**</t>
  </si>
  <si>
    <t>Ajutor finaciar nerambursabil -Prefinantare</t>
  </si>
  <si>
    <t>29=2+13+15</t>
  </si>
  <si>
    <t>31=6+18+21</t>
  </si>
  <si>
    <t>33=10+24+27</t>
  </si>
  <si>
    <t>34=28+30+32</t>
  </si>
  <si>
    <t>35=29+31+33</t>
  </si>
  <si>
    <t>Cod SMIS</t>
  </si>
  <si>
    <t>CPF/CR/CP</t>
  </si>
  <si>
    <t xml:space="preserve">CPF </t>
  </si>
  <si>
    <t>CR</t>
  </si>
  <si>
    <t>in termenul procedural de verificare</t>
  </si>
  <si>
    <t>CP</t>
  </si>
  <si>
    <t>proiect cu sesizare frauda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</si>
</sst>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[$-418]d\-mmm\-yyyy;@"/>
    <numFmt numFmtId="167" formatCode="#,##0.00000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18"/>
      <name val="Calibri"/>
      <family val="2"/>
    </font>
    <font>
      <sz val="11"/>
      <name val="Calibri"/>
      <family val="2"/>
    </font>
    <font>
      <b/>
      <i/>
      <sz val="11"/>
      <color indexed="8"/>
      <name val="Calibri"/>
      <family val="2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10" fillId="0" borderId="0" xfId="1" applyNumberFormat="1" applyFont="1" applyAlignment="1">
      <alignment vertical="center"/>
    </xf>
    <xf numFmtId="0" fontId="11" fillId="6" borderId="6" xfId="1" applyFont="1" applyFill="1" applyBorder="1" applyAlignment="1">
      <alignment horizontal="center" vertical="center"/>
    </xf>
    <xf numFmtId="0" fontId="4" fillId="6" borderId="20" xfId="1" applyFont="1" applyFill="1" applyBorder="1" applyAlignment="1">
      <alignment horizontal="center" vertical="center" wrapText="1"/>
    </xf>
    <xf numFmtId="0" fontId="11" fillId="6" borderId="20" xfId="1" applyFont="1" applyFill="1" applyBorder="1" applyAlignment="1">
      <alignment horizontal="center" vertical="center" wrapText="1"/>
    </xf>
    <xf numFmtId="164" fontId="11" fillId="6" borderId="20" xfId="1" applyNumberFormat="1" applyFont="1" applyFill="1" applyBorder="1" applyAlignment="1">
      <alignment horizontal="center" vertical="center"/>
    </xf>
    <xf numFmtId="4" fontId="4" fillId="6" borderId="20" xfId="1" applyNumberFormat="1" applyFont="1" applyFill="1" applyBorder="1" applyAlignment="1">
      <alignment horizontal="right" vertical="center" wrapText="1"/>
    </xf>
    <xf numFmtId="164" fontId="4" fillId="6" borderId="20" xfId="1" applyNumberFormat="1" applyFont="1" applyFill="1" applyBorder="1" applyAlignment="1">
      <alignment horizontal="right" vertical="center" wrapText="1"/>
    </xf>
    <xf numFmtId="3" fontId="4" fillId="6" borderId="20" xfId="1" applyNumberFormat="1" applyFont="1" applyFill="1" applyBorder="1" applyAlignment="1">
      <alignment horizontal="right" vertical="center" wrapText="1"/>
    </xf>
    <xf numFmtId="165" fontId="4" fillId="6" borderId="20" xfId="1" applyNumberFormat="1" applyFont="1" applyFill="1" applyBorder="1" applyAlignment="1">
      <alignment horizontal="right" vertical="center" wrapText="1"/>
    </xf>
    <xf numFmtId="164" fontId="4" fillId="6" borderId="20" xfId="1" applyNumberFormat="1" applyFont="1" applyFill="1" applyBorder="1" applyAlignment="1">
      <alignment horizontal="center" vertical="center" wrapText="1"/>
    </xf>
    <xf numFmtId="3" fontId="12" fillId="6" borderId="21" xfId="1" applyNumberFormat="1" applyFont="1" applyFill="1" applyBorder="1" applyAlignment="1">
      <alignment horizontal="center" vertical="center" wrapText="1"/>
    </xf>
    <xf numFmtId="3" fontId="5" fillId="6" borderId="21" xfId="1" applyNumberFormat="1" applyFont="1" applyFill="1" applyBorder="1" applyAlignment="1">
      <alignment horizontal="center" vertical="center" wrapText="1"/>
    </xf>
    <xf numFmtId="3" fontId="5" fillId="6" borderId="13" xfId="1" applyNumberFormat="1" applyFont="1" applyFill="1" applyBorder="1" applyAlignment="1">
      <alignment horizontal="center" vertical="center" wrapText="1"/>
    </xf>
    <xf numFmtId="3" fontId="5" fillId="6" borderId="23" xfId="1" applyNumberFormat="1" applyFont="1" applyFill="1" applyBorder="1" applyAlignment="1">
      <alignment horizontal="center" vertical="center" wrapText="1"/>
    </xf>
    <xf numFmtId="0" fontId="2" fillId="6" borderId="0" xfId="1" applyFont="1" applyFill="1" applyAlignment="1">
      <alignment vertical="center"/>
    </xf>
    <xf numFmtId="3" fontId="3" fillId="6" borderId="0" xfId="1" applyNumberFormat="1" applyFont="1" applyFill="1" applyAlignment="1">
      <alignment vertical="center"/>
    </xf>
    <xf numFmtId="0" fontId="3" fillId="6" borderId="0" xfId="1" applyFont="1" applyFill="1" applyAlignment="1">
      <alignment vertical="center"/>
    </xf>
    <xf numFmtId="0" fontId="13" fillId="3" borderId="23" xfId="1" applyFont="1" applyFill="1" applyBorder="1" applyAlignment="1">
      <alignment horizontal="center" vertical="center"/>
    </xf>
    <xf numFmtId="164" fontId="13" fillId="3" borderId="23" xfId="1" applyNumberFormat="1" applyFont="1" applyFill="1" applyBorder="1" applyAlignment="1">
      <alignment horizontal="center" vertical="center"/>
    </xf>
    <xf numFmtId="4" fontId="13" fillId="3" borderId="23" xfId="1" applyNumberFormat="1" applyFont="1" applyFill="1" applyBorder="1" applyAlignment="1">
      <alignment vertical="center"/>
    </xf>
    <xf numFmtId="164" fontId="13" fillId="3" borderId="23" xfId="1" applyNumberFormat="1" applyFont="1" applyFill="1" applyBorder="1" applyAlignment="1">
      <alignment vertical="center"/>
    </xf>
    <xf numFmtId="164" fontId="13" fillId="3" borderId="23" xfId="1" applyNumberFormat="1" applyFont="1" applyFill="1" applyBorder="1" applyAlignment="1">
      <alignment vertical="center" wrapText="1"/>
    </xf>
    <xf numFmtId="164" fontId="13" fillId="3" borderId="11" xfId="1" applyNumberFormat="1" applyFont="1" applyFill="1" applyBorder="1" applyAlignment="1">
      <alignment vertical="center" wrapText="1"/>
    </xf>
    <xf numFmtId="164" fontId="13" fillId="4" borderId="23" xfId="1" applyNumberFormat="1" applyFont="1" applyFill="1" applyBorder="1" applyAlignment="1">
      <alignment vertical="center"/>
    </xf>
    <xf numFmtId="4" fontId="13" fillId="4" borderId="23" xfId="1" applyNumberFormat="1" applyFont="1" applyFill="1" applyBorder="1" applyAlignment="1">
      <alignment horizontal="right" vertical="center"/>
    </xf>
    <xf numFmtId="164" fontId="13" fillId="4" borderId="23" xfId="1" applyNumberFormat="1" applyFont="1" applyFill="1" applyBorder="1" applyAlignment="1">
      <alignment vertical="center" wrapText="1"/>
    </xf>
    <xf numFmtId="0" fontId="13" fillId="4" borderId="23" xfId="1" applyFont="1" applyFill="1" applyBorder="1" applyAlignment="1">
      <alignment vertical="center" wrapText="1"/>
    </xf>
    <xf numFmtId="164" fontId="13" fillId="5" borderId="23" xfId="1" applyNumberFormat="1" applyFont="1" applyFill="1" applyBorder="1" applyAlignment="1">
      <alignment vertical="center"/>
    </xf>
    <xf numFmtId="4" fontId="13" fillId="5" borderId="23" xfId="1" applyNumberFormat="1" applyFont="1" applyFill="1" applyBorder="1" applyAlignment="1">
      <alignment vertical="center"/>
    </xf>
    <xf numFmtId="165" fontId="13" fillId="5" borderId="23" xfId="1" applyNumberFormat="1" applyFont="1" applyFill="1" applyBorder="1" applyAlignment="1">
      <alignment vertical="center"/>
    </xf>
    <xf numFmtId="164" fontId="13" fillId="5" borderId="23" xfId="1" applyNumberFormat="1" applyFont="1" applyFill="1" applyBorder="1" applyAlignment="1">
      <alignment vertical="center" wrapText="1"/>
    </xf>
    <xf numFmtId="0" fontId="2" fillId="7" borderId="0" xfId="1" applyFont="1" applyFill="1" applyAlignment="1">
      <alignment vertical="center"/>
    </xf>
    <xf numFmtId="164" fontId="13" fillId="4" borderId="11" xfId="1" applyNumberFormat="1" applyFont="1" applyFill="1" applyBorder="1" applyAlignment="1">
      <alignment vertical="center"/>
    </xf>
    <xf numFmtId="4" fontId="13" fillId="4" borderId="11" xfId="1" applyNumberFormat="1" applyFont="1" applyFill="1" applyBorder="1" applyAlignment="1">
      <alignment horizontal="right" vertical="center"/>
    </xf>
    <xf numFmtId="164" fontId="13" fillId="4" borderId="11" xfId="1" applyNumberFormat="1" applyFont="1" applyFill="1" applyBorder="1" applyAlignment="1">
      <alignment vertical="center" wrapText="1"/>
    </xf>
    <xf numFmtId="0" fontId="13" fillId="4" borderId="11" xfId="1" applyFont="1" applyFill="1" applyBorder="1" applyAlignment="1">
      <alignment vertical="center" wrapText="1"/>
    </xf>
    <xf numFmtId="164" fontId="13" fillId="5" borderId="11" xfId="1" applyNumberFormat="1" applyFont="1" applyFill="1" applyBorder="1" applyAlignment="1">
      <alignment vertical="center"/>
    </xf>
    <xf numFmtId="4" fontId="13" fillId="5" borderId="11" xfId="1" applyNumberFormat="1" applyFont="1" applyFill="1" applyBorder="1" applyAlignment="1">
      <alignment vertical="center"/>
    </xf>
    <xf numFmtId="165" fontId="13" fillId="5" borderId="11" xfId="1" applyNumberFormat="1" applyFont="1" applyFill="1" applyBorder="1" applyAlignment="1">
      <alignment vertical="center"/>
    </xf>
    <xf numFmtId="164" fontId="13" fillId="5" borderId="11" xfId="1" applyNumberFormat="1" applyFont="1" applyFill="1" applyBorder="1" applyAlignment="1">
      <alignment vertical="center" wrapText="1"/>
    </xf>
    <xf numFmtId="0" fontId="2" fillId="8" borderId="0" xfId="1" applyFont="1" applyFill="1" applyAlignment="1">
      <alignment vertical="center"/>
    </xf>
    <xf numFmtId="0" fontId="13" fillId="4" borderId="11" xfId="1" applyFont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164" fontId="13" fillId="3" borderId="11" xfId="1" applyNumberFormat="1" applyFont="1" applyFill="1" applyBorder="1" applyAlignment="1">
      <alignment vertical="center"/>
    </xf>
    <xf numFmtId="4" fontId="13" fillId="3" borderId="11" xfId="1" applyNumberFormat="1" applyFont="1" applyFill="1" applyBorder="1" applyAlignment="1">
      <alignment vertical="center"/>
    </xf>
    <xf numFmtId="0" fontId="13" fillId="4" borderId="11" xfId="1" applyFont="1" applyFill="1" applyBorder="1" applyAlignment="1">
      <alignment vertical="center"/>
    </xf>
    <xf numFmtId="0" fontId="2" fillId="9" borderId="0" xfId="1" applyFont="1" applyFill="1" applyAlignment="1">
      <alignment vertical="center"/>
    </xf>
    <xf numFmtId="4" fontId="13" fillId="4" borderId="11" xfId="1" applyNumberFormat="1" applyFont="1" applyFill="1" applyBorder="1" applyAlignment="1">
      <alignment vertical="center"/>
    </xf>
    <xf numFmtId="165" fontId="13" fillId="4" borderId="11" xfId="1" applyNumberFormat="1" applyFont="1" applyFill="1" applyBorder="1" applyAlignment="1">
      <alignment vertical="center"/>
    </xf>
    <xf numFmtId="0" fontId="2" fillId="4" borderId="0" xfId="1" applyFont="1" applyFill="1" applyAlignment="1">
      <alignment vertical="center"/>
    </xf>
    <xf numFmtId="0" fontId="13" fillId="4" borderId="24" xfId="1" applyFont="1" applyFill="1" applyBorder="1" applyAlignment="1">
      <alignment horizontal="center" vertical="center"/>
    </xf>
    <xf numFmtId="164" fontId="13" fillId="3" borderId="11" xfId="1" applyNumberFormat="1" applyFont="1" applyFill="1" applyBorder="1" applyAlignment="1">
      <alignment horizontal="center" vertical="center"/>
    </xf>
    <xf numFmtId="4" fontId="13" fillId="3" borderId="11" xfId="1" applyNumberFormat="1" applyFont="1" applyFill="1" applyBorder="1" applyAlignment="1">
      <alignment horizontal="center" vertical="center"/>
    </xf>
    <xf numFmtId="164" fontId="13" fillId="3" borderId="11" xfId="1" applyNumberFormat="1" applyFont="1" applyFill="1" applyBorder="1" applyAlignment="1">
      <alignment horizontal="center" vertical="center" wrapText="1"/>
    </xf>
    <xf numFmtId="164" fontId="13" fillId="4" borderId="24" xfId="1" applyNumberFormat="1" applyFont="1" applyFill="1" applyBorder="1" applyAlignment="1">
      <alignment vertical="center"/>
    </xf>
    <xf numFmtId="4" fontId="13" fillId="4" borderId="24" xfId="1" applyNumberFormat="1" applyFont="1" applyFill="1" applyBorder="1" applyAlignment="1">
      <alignment vertical="center"/>
    </xf>
    <xf numFmtId="164" fontId="13" fillId="4" borderId="24" xfId="1" applyNumberFormat="1" applyFont="1" applyFill="1" applyBorder="1" applyAlignment="1">
      <alignment horizontal="center" vertical="center" wrapText="1"/>
    </xf>
    <xf numFmtId="0" fontId="13" fillId="4" borderId="24" xfId="1" applyFont="1" applyFill="1" applyBorder="1" applyAlignment="1">
      <alignment vertical="center" wrapText="1"/>
    </xf>
    <xf numFmtId="167" fontId="13" fillId="5" borderId="11" xfId="1" applyNumberFormat="1" applyFont="1" applyFill="1" applyBorder="1" applyAlignment="1">
      <alignment vertical="center"/>
    </xf>
    <xf numFmtId="0" fontId="13" fillId="4" borderId="23" xfId="1" applyFont="1" applyFill="1" applyBorder="1" applyAlignment="1">
      <alignment vertical="center"/>
    </xf>
    <xf numFmtId="4" fontId="13" fillId="4" borderId="23" xfId="1" applyNumberFormat="1" applyFont="1" applyFill="1" applyBorder="1" applyAlignment="1">
      <alignment vertical="center"/>
    </xf>
    <xf numFmtId="164" fontId="13" fillId="5" borderId="25" xfId="1" applyNumberFormat="1" applyFont="1" applyFill="1" applyBorder="1" applyAlignment="1">
      <alignment vertical="center"/>
    </xf>
    <xf numFmtId="4" fontId="13" fillId="5" borderId="25" xfId="1" applyNumberFormat="1" applyFont="1" applyFill="1" applyBorder="1" applyAlignment="1">
      <alignment vertical="center"/>
    </xf>
    <xf numFmtId="165" fontId="13" fillId="5" borderId="25" xfId="1" applyNumberFormat="1" applyFont="1" applyFill="1" applyBorder="1" applyAlignment="1">
      <alignment vertical="center"/>
    </xf>
    <xf numFmtId="164" fontId="13" fillId="5" borderId="25" xfId="1" applyNumberFormat="1" applyFont="1" applyFill="1" applyBorder="1" applyAlignment="1">
      <alignment vertical="center" wrapText="1"/>
    </xf>
    <xf numFmtId="0" fontId="2" fillId="0" borderId="25" xfId="1" applyFont="1" applyBorder="1" applyAlignment="1">
      <alignment vertical="center"/>
    </xf>
    <xf numFmtId="164" fontId="13" fillId="5" borderId="24" xfId="1" applyNumberFormat="1" applyFont="1" applyFill="1" applyBorder="1" applyAlignment="1">
      <alignment vertical="center"/>
    </xf>
    <xf numFmtId="4" fontId="13" fillId="5" borderId="24" xfId="1" applyNumberFormat="1" applyFont="1" applyFill="1" applyBorder="1" applyAlignment="1">
      <alignment vertical="center"/>
    </xf>
    <xf numFmtId="165" fontId="13" fillId="5" borderId="24" xfId="1" applyNumberFormat="1" applyFont="1" applyFill="1" applyBorder="1" applyAlignment="1">
      <alignment vertical="center"/>
    </xf>
    <xf numFmtId="164" fontId="13" fillId="5" borderId="24" xfId="1" applyNumberFormat="1" applyFont="1" applyFill="1" applyBorder="1" applyAlignment="1">
      <alignment vertical="center" wrapText="1"/>
    </xf>
    <xf numFmtId="164" fontId="13" fillId="4" borderId="11" xfId="1" applyNumberFormat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 vertical="center"/>
    </xf>
    <xf numFmtId="0" fontId="13" fillId="5" borderId="24" xfId="1" applyFont="1" applyFill="1" applyBorder="1" applyAlignment="1">
      <alignment horizontal="center" vertical="center" wrapText="1"/>
    </xf>
    <xf numFmtId="0" fontId="13" fillId="5" borderId="24" xfId="1" applyFont="1" applyFill="1" applyBorder="1" applyAlignment="1">
      <alignment horizontal="center" vertical="center"/>
    </xf>
    <xf numFmtId="165" fontId="13" fillId="5" borderId="24" xfId="1" applyNumberFormat="1" applyFont="1" applyFill="1" applyBorder="1" applyAlignment="1">
      <alignment vertical="center" wrapText="1"/>
    </xf>
    <xf numFmtId="0" fontId="13" fillId="0" borderId="11" xfId="1" applyFont="1" applyBorder="1" applyAlignment="1">
      <alignment horizontal="center" vertical="center"/>
    </xf>
    <xf numFmtId="164" fontId="2" fillId="3" borderId="0" xfId="1" applyNumberFormat="1" applyFont="1" applyFill="1" applyAlignment="1">
      <alignment vertical="center"/>
    </xf>
    <xf numFmtId="4" fontId="2" fillId="3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 wrapText="1"/>
    </xf>
    <xf numFmtId="164" fontId="2" fillId="4" borderId="0" xfId="1" applyNumberFormat="1" applyFont="1" applyFill="1" applyAlignment="1">
      <alignment vertical="center"/>
    </xf>
    <xf numFmtId="4" fontId="2" fillId="4" borderId="0" xfId="1" applyNumberFormat="1" applyFont="1" applyFill="1" applyAlignment="1">
      <alignment horizontal="right" vertical="center"/>
    </xf>
    <xf numFmtId="164" fontId="2" fillId="4" borderId="0" xfId="1" applyNumberFormat="1" applyFont="1" applyFill="1" applyAlignment="1">
      <alignment vertical="center" wrapText="1"/>
    </xf>
    <xf numFmtId="0" fontId="2" fillId="4" borderId="0" xfId="1" applyFont="1" applyFill="1" applyAlignment="1">
      <alignment vertical="center" wrapText="1"/>
    </xf>
    <xf numFmtId="164" fontId="2" fillId="5" borderId="0" xfId="1" applyNumberFormat="1" applyFont="1" applyFill="1" applyAlignment="1">
      <alignment vertical="center"/>
    </xf>
    <xf numFmtId="4" fontId="2" fillId="5" borderId="0" xfId="1" applyNumberFormat="1" applyFont="1" applyFill="1" applyAlignment="1">
      <alignment vertical="center"/>
    </xf>
    <xf numFmtId="165" fontId="2" fillId="5" borderId="0" xfId="1" applyNumberFormat="1" applyFont="1" applyFill="1" applyAlignment="1">
      <alignment vertical="center"/>
    </xf>
    <xf numFmtId="164" fontId="2" fillId="5" borderId="0" xfId="1" applyNumberFormat="1" applyFont="1" applyFill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21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3" fillId="3" borderId="10" xfId="1" applyNumberFormat="1" applyFont="1" applyFill="1" applyBorder="1" applyAlignment="1">
      <alignment horizontal="center" vertical="center" wrapText="1"/>
    </xf>
    <xf numFmtId="4" fontId="3" fillId="3" borderId="10" xfId="1" applyNumberFormat="1" applyFont="1" applyFill="1" applyBorder="1" applyAlignment="1">
      <alignment horizontal="center" vertical="center" wrapText="1"/>
    </xf>
    <xf numFmtId="4" fontId="3" fillId="3" borderId="21" xfId="1" applyNumberFormat="1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 wrapText="1"/>
    </xf>
    <xf numFmtId="164" fontId="3" fillId="4" borderId="21" xfId="1" applyNumberFormat="1" applyFont="1" applyFill="1" applyBorder="1" applyAlignment="1">
      <alignment horizontal="center" vertical="center" wrapText="1"/>
    </xf>
    <xf numFmtId="4" fontId="3" fillId="4" borderId="2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4" fontId="3" fillId="4" borderId="13" xfId="0" applyNumberFormat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164" fontId="4" fillId="6" borderId="21" xfId="1" applyNumberFormat="1" applyFont="1" applyFill="1" applyBorder="1" applyAlignment="1">
      <alignment horizontal="right" vertical="center" wrapText="1"/>
    </xf>
    <xf numFmtId="3" fontId="4" fillId="6" borderId="21" xfId="1" applyNumberFormat="1" applyFont="1" applyFill="1" applyBorder="1" applyAlignment="1">
      <alignment horizontal="right" vertical="center" wrapText="1"/>
    </xf>
    <xf numFmtId="0" fontId="4" fillId="6" borderId="21" xfId="1" applyFont="1" applyFill="1" applyBorder="1" applyAlignment="1">
      <alignment horizontal="right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64" fontId="3" fillId="4" borderId="9" xfId="1" applyNumberFormat="1" applyFont="1" applyFill="1" applyBorder="1" applyAlignment="1">
      <alignment horizontal="center" vertical="center" wrapText="1"/>
    </xf>
    <xf numFmtId="164" fontId="3" fillId="4" borderId="22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165" fontId="3" fillId="5" borderId="0" xfId="1" applyNumberFormat="1" applyFont="1" applyFill="1" applyBorder="1" applyAlignment="1">
      <alignment horizontal="center" vertical="center" wrapText="1"/>
    </xf>
    <xf numFmtId="165" fontId="3" fillId="5" borderId="12" xfId="1" applyNumberFormat="1" applyFont="1" applyFill="1" applyBorder="1" applyAlignment="1">
      <alignment horizontal="center" vertical="center" wrapText="1"/>
    </xf>
    <xf numFmtId="164" fontId="3" fillId="5" borderId="10" xfId="1" applyNumberFormat="1" applyFont="1" applyFill="1" applyBorder="1" applyAlignment="1">
      <alignment horizontal="center" vertical="center" wrapText="1"/>
    </xf>
    <xf numFmtId="164" fontId="3" fillId="5" borderId="21" xfId="1" applyNumberFormat="1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4" fontId="3" fillId="5" borderId="21" xfId="0" applyNumberFormat="1" applyFont="1" applyFill="1" applyBorder="1" applyAlignment="1">
      <alignment horizontal="center" vertical="center" wrapText="1"/>
    </xf>
    <xf numFmtId="4" fontId="3" fillId="5" borderId="8" xfId="0" applyNumberFormat="1" applyFont="1" applyFill="1" applyBorder="1" applyAlignment="1">
      <alignment horizontal="center" vertical="center" wrapText="1"/>
    </xf>
    <xf numFmtId="4" fontId="3" fillId="5" borderId="13" xfId="0" applyNumberFormat="1" applyFont="1" applyFill="1" applyBorder="1" applyAlignment="1">
      <alignment horizontal="center" vertical="center" wrapText="1"/>
    </xf>
    <xf numFmtId="1" fontId="8" fillId="0" borderId="5" xfId="1" applyNumberFormat="1" applyFont="1" applyBorder="1" applyAlignment="1">
      <alignment horizontal="center" vertical="center" wrapText="1"/>
    </xf>
    <xf numFmtId="3" fontId="8" fillId="5" borderId="10" xfId="0" applyNumberFormat="1" applyFont="1" applyFill="1" applyBorder="1" applyAlignment="1">
      <alignment horizontal="center" vertical="center" wrapText="1"/>
    </xf>
    <xf numFmtId="3" fontId="8" fillId="5" borderId="21" xfId="0" applyNumberFormat="1" applyFont="1" applyFill="1" applyBorder="1" applyAlignment="1">
      <alignment horizontal="center" vertical="center" wrapText="1"/>
    </xf>
    <xf numFmtId="0" fontId="3" fillId="5" borderId="26" xfId="1" applyFont="1" applyFill="1" applyBorder="1" applyAlignment="1">
      <alignment horizontal="center" vertical="center" wrapText="1"/>
    </xf>
    <xf numFmtId="0" fontId="3" fillId="5" borderId="27" xfId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 vertical="center" wrapText="1"/>
    </xf>
    <xf numFmtId="0" fontId="3" fillId="5" borderId="29" xfId="1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_Situatie cereri rambursare POR" xfId="1" xr:uid="{33E16BB5-87E4-4425-8BD7-BE3D869F2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MFC-POC/raportari%20AM%20POC/registru%20cereri%20OIPSI/registru%20cu%20termene/nou%20DMFC%20registru%20-%20cereri%2021.04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are cereri - 19.09.2018"/>
      <sheetName val="raportare CPref aprobate fara N"/>
      <sheetName val="raportare CPref in procesare"/>
      <sheetName val="raportare CR aprobate fara N"/>
      <sheetName val="raportare CR in procesare"/>
      <sheetName val="raportare CPlata aprobate fara "/>
      <sheetName val="raportare CPlata in procesare"/>
    </sheetNames>
    <sheetDataSet>
      <sheetData sheetId="0"/>
      <sheetData sheetId="1">
        <row r="2">
          <cell r="F2">
            <v>115577</v>
          </cell>
          <cell r="H2">
            <v>1</v>
          </cell>
          <cell r="I2">
            <v>42894</v>
          </cell>
          <cell r="J2">
            <v>133088.97</v>
          </cell>
          <cell r="L2">
            <v>42908</v>
          </cell>
        </row>
        <row r="3">
          <cell r="F3">
            <v>115917</v>
          </cell>
          <cell r="H3">
            <v>1</v>
          </cell>
          <cell r="I3">
            <v>42943</v>
          </cell>
          <cell r="J3">
            <v>92467.199999999997</v>
          </cell>
          <cell r="L3">
            <v>42964</v>
          </cell>
        </row>
        <row r="4">
          <cell r="F4">
            <v>115595</v>
          </cell>
          <cell r="H4">
            <v>1</v>
          </cell>
          <cell r="I4">
            <v>42947</v>
          </cell>
          <cell r="J4">
            <v>21397</v>
          </cell>
          <cell r="L4">
            <v>42958</v>
          </cell>
        </row>
        <row r="5">
          <cell r="F5">
            <v>115806</v>
          </cell>
          <cell r="H5">
            <v>1</v>
          </cell>
          <cell r="I5">
            <v>42954</v>
          </cell>
          <cell r="J5">
            <v>117148.35</v>
          </cell>
          <cell r="L5">
            <v>42968</v>
          </cell>
        </row>
        <row r="6">
          <cell r="F6">
            <v>115649</v>
          </cell>
          <cell r="H6">
            <v>1</v>
          </cell>
          <cell r="I6">
            <v>42957</v>
          </cell>
          <cell r="J6">
            <v>245325</v>
          </cell>
          <cell r="L6">
            <v>42984</v>
          </cell>
        </row>
        <row r="7">
          <cell r="F7">
            <v>116150</v>
          </cell>
          <cell r="H7">
            <v>1</v>
          </cell>
          <cell r="I7">
            <v>42975</v>
          </cell>
          <cell r="J7">
            <v>205144.18</v>
          </cell>
          <cell r="L7">
            <v>42997</v>
          </cell>
        </row>
        <row r="8">
          <cell r="F8">
            <v>115897</v>
          </cell>
          <cell r="H8">
            <v>1</v>
          </cell>
          <cell r="I8">
            <v>42977</v>
          </cell>
          <cell r="J8">
            <v>87333</v>
          </cell>
          <cell r="L8">
            <v>42986</v>
          </cell>
        </row>
        <row r="9">
          <cell r="F9">
            <v>115643</v>
          </cell>
          <cell r="H9">
            <v>1</v>
          </cell>
          <cell r="I9">
            <v>42978</v>
          </cell>
          <cell r="J9">
            <v>235102</v>
          </cell>
          <cell r="L9">
            <v>42983</v>
          </cell>
        </row>
        <row r="10">
          <cell r="F10">
            <v>115937</v>
          </cell>
          <cell r="H10">
            <v>1</v>
          </cell>
          <cell r="I10">
            <v>42978</v>
          </cell>
          <cell r="J10">
            <v>165249.60000000001</v>
          </cell>
          <cell r="L10">
            <v>42986</v>
          </cell>
        </row>
        <row r="11">
          <cell r="F11">
            <v>115698</v>
          </cell>
          <cell r="H11">
            <v>1</v>
          </cell>
          <cell r="I11">
            <v>42979</v>
          </cell>
          <cell r="J11">
            <v>145824</v>
          </cell>
          <cell r="L11">
            <v>43020</v>
          </cell>
        </row>
        <row r="12">
          <cell r="F12">
            <v>115631</v>
          </cell>
          <cell r="H12">
            <v>1</v>
          </cell>
          <cell r="I12">
            <v>42983</v>
          </cell>
          <cell r="J12">
            <v>290500</v>
          </cell>
          <cell r="L12">
            <v>43000</v>
          </cell>
        </row>
        <row r="13">
          <cell r="F13">
            <v>116371</v>
          </cell>
          <cell r="H13">
            <v>1</v>
          </cell>
          <cell r="I13">
            <v>42985</v>
          </cell>
          <cell r="J13">
            <v>62518.77</v>
          </cell>
          <cell r="L13">
            <v>43000</v>
          </cell>
        </row>
        <row r="14">
          <cell r="F14">
            <v>115577</v>
          </cell>
          <cell r="H14">
            <v>2</v>
          </cell>
          <cell r="I14">
            <v>42986</v>
          </cell>
          <cell r="J14">
            <v>164161.29</v>
          </cell>
          <cell r="L14">
            <v>43005</v>
          </cell>
        </row>
        <row r="15">
          <cell r="F15">
            <v>115876</v>
          </cell>
          <cell r="H15">
            <v>1</v>
          </cell>
          <cell r="I15">
            <v>42990</v>
          </cell>
          <cell r="J15">
            <v>171630</v>
          </cell>
          <cell r="L15">
            <v>43007</v>
          </cell>
        </row>
        <row r="16">
          <cell r="F16">
            <v>115878</v>
          </cell>
          <cell r="H16">
            <v>1</v>
          </cell>
          <cell r="I16">
            <v>42990</v>
          </cell>
          <cell r="J16">
            <v>419261.65</v>
          </cell>
          <cell r="L16">
            <v>43005</v>
          </cell>
        </row>
        <row r="17">
          <cell r="F17">
            <v>115887</v>
          </cell>
          <cell r="H17">
            <v>1</v>
          </cell>
          <cell r="I17">
            <v>42990</v>
          </cell>
          <cell r="J17">
            <v>114780.93</v>
          </cell>
          <cell r="L17">
            <v>42997</v>
          </cell>
        </row>
        <row r="18">
          <cell r="F18">
            <v>115560</v>
          </cell>
          <cell r="H18">
            <v>1</v>
          </cell>
          <cell r="I18">
            <v>42991</v>
          </cell>
          <cell r="J18">
            <v>259010.87</v>
          </cell>
          <cell r="L18">
            <v>43005</v>
          </cell>
        </row>
        <row r="19">
          <cell r="F19">
            <v>115783</v>
          </cell>
          <cell r="H19">
            <v>1</v>
          </cell>
          <cell r="I19">
            <v>42993</v>
          </cell>
          <cell r="J19">
            <v>257050</v>
          </cell>
          <cell r="L19">
            <v>42997</v>
          </cell>
        </row>
        <row r="20">
          <cell r="F20">
            <v>115881</v>
          </cell>
          <cell r="H20">
            <v>1</v>
          </cell>
          <cell r="I20">
            <v>42993</v>
          </cell>
          <cell r="J20">
            <v>57875.32</v>
          </cell>
          <cell r="L20">
            <v>43011</v>
          </cell>
        </row>
        <row r="21">
          <cell r="F21">
            <v>115616</v>
          </cell>
          <cell r="H21">
            <v>1</v>
          </cell>
          <cell r="I21">
            <v>42996</v>
          </cell>
          <cell r="J21">
            <v>280000</v>
          </cell>
          <cell r="L21">
            <v>43007</v>
          </cell>
        </row>
        <row r="22">
          <cell r="F22">
            <v>116081</v>
          </cell>
          <cell r="H22">
            <v>1</v>
          </cell>
          <cell r="I22">
            <v>42996</v>
          </cell>
          <cell r="J22">
            <v>435689.3</v>
          </cell>
          <cell r="L22">
            <v>43011</v>
          </cell>
        </row>
        <row r="23">
          <cell r="F23">
            <v>116105</v>
          </cell>
          <cell r="H23">
            <v>1</v>
          </cell>
          <cell r="I23">
            <v>42996</v>
          </cell>
          <cell r="J23">
            <v>453426.3</v>
          </cell>
          <cell r="L23">
            <v>43011</v>
          </cell>
        </row>
        <row r="24">
          <cell r="F24">
            <v>115624</v>
          </cell>
          <cell r="H24">
            <v>1</v>
          </cell>
          <cell r="I24">
            <v>42997</v>
          </cell>
          <cell r="J24">
            <v>441330.16</v>
          </cell>
          <cell r="L24">
            <v>43014</v>
          </cell>
        </row>
        <row r="25">
          <cell r="F25">
            <v>116428</v>
          </cell>
          <cell r="H25">
            <v>1</v>
          </cell>
          <cell r="I25">
            <v>42997</v>
          </cell>
          <cell r="J25">
            <v>291520.67</v>
          </cell>
          <cell r="L25">
            <v>43011</v>
          </cell>
        </row>
        <row r="26">
          <cell r="F26">
            <v>115683</v>
          </cell>
          <cell r="H26">
            <v>1</v>
          </cell>
          <cell r="I26">
            <v>42998</v>
          </cell>
          <cell r="J26">
            <v>155836.01</v>
          </cell>
          <cell r="L26">
            <v>43011</v>
          </cell>
        </row>
        <row r="27">
          <cell r="F27">
            <v>115612</v>
          </cell>
          <cell r="H27">
            <v>1</v>
          </cell>
          <cell r="I27">
            <v>42999</v>
          </cell>
          <cell r="J27">
            <v>54158</v>
          </cell>
          <cell r="L27">
            <v>43000</v>
          </cell>
        </row>
        <row r="28">
          <cell r="F28">
            <v>115641</v>
          </cell>
          <cell r="H28">
            <v>1</v>
          </cell>
          <cell r="I28">
            <v>43004</v>
          </cell>
          <cell r="J28">
            <v>289032.32000000001</v>
          </cell>
          <cell r="L28">
            <v>43020</v>
          </cell>
        </row>
        <row r="29">
          <cell r="F29">
            <v>115946</v>
          </cell>
          <cell r="H29">
            <v>1</v>
          </cell>
          <cell r="I29">
            <v>43004</v>
          </cell>
          <cell r="J29">
            <v>244100.4</v>
          </cell>
          <cell r="L29">
            <v>43007</v>
          </cell>
        </row>
        <row r="30">
          <cell r="F30">
            <v>115945</v>
          </cell>
          <cell r="H30">
            <v>1</v>
          </cell>
          <cell r="I30">
            <v>43004</v>
          </cell>
          <cell r="J30">
            <v>251510.6</v>
          </cell>
          <cell r="L30">
            <v>43014</v>
          </cell>
        </row>
        <row r="31">
          <cell r="F31">
            <v>115579</v>
          </cell>
          <cell r="H31">
            <v>1</v>
          </cell>
          <cell r="I31">
            <v>43007</v>
          </cell>
          <cell r="J31">
            <v>93026</v>
          </cell>
          <cell r="L31">
            <v>43027</v>
          </cell>
        </row>
        <row r="32">
          <cell r="F32">
            <v>117534</v>
          </cell>
          <cell r="H32">
            <v>1</v>
          </cell>
          <cell r="I32">
            <v>43007</v>
          </cell>
          <cell r="J32">
            <v>103448.25</v>
          </cell>
          <cell r="L32">
            <v>43014</v>
          </cell>
        </row>
        <row r="33">
          <cell r="F33">
            <v>115705</v>
          </cell>
          <cell r="H33">
            <v>1</v>
          </cell>
          <cell r="I33">
            <v>43012</v>
          </cell>
          <cell r="J33">
            <v>332506.13</v>
          </cell>
          <cell r="L33">
            <v>43027</v>
          </cell>
        </row>
        <row r="34">
          <cell r="F34">
            <v>115595</v>
          </cell>
          <cell r="H34">
            <v>2</v>
          </cell>
          <cell r="I34">
            <v>43012</v>
          </cell>
          <cell r="J34">
            <v>123293.4</v>
          </cell>
          <cell r="L34">
            <v>43033</v>
          </cell>
        </row>
        <row r="35">
          <cell r="F35">
            <v>116247</v>
          </cell>
          <cell r="H35">
            <v>1</v>
          </cell>
          <cell r="I35">
            <v>43019</v>
          </cell>
          <cell r="J35">
            <v>117678.72</v>
          </cell>
          <cell r="L35">
            <v>43020</v>
          </cell>
        </row>
        <row r="36">
          <cell r="F36">
            <v>118785</v>
          </cell>
          <cell r="H36">
            <v>1</v>
          </cell>
          <cell r="I36">
            <v>43020</v>
          </cell>
          <cell r="J36">
            <v>471036.02</v>
          </cell>
          <cell r="L36">
            <v>43027</v>
          </cell>
        </row>
        <row r="37">
          <cell r="F37">
            <v>115607</v>
          </cell>
          <cell r="H37">
            <v>1</v>
          </cell>
          <cell r="I37">
            <v>43021</v>
          </cell>
          <cell r="J37">
            <v>164195.79999999999</v>
          </cell>
          <cell r="L37">
            <v>43027</v>
          </cell>
        </row>
        <row r="38">
          <cell r="F38">
            <v>115586</v>
          </cell>
          <cell r="H38">
            <v>1</v>
          </cell>
          <cell r="I38">
            <v>43026</v>
          </cell>
          <cell r="J38">
            <v>94812.75</v>
          </cell>
          <cell r="L38">
            <v>43038</v>
          </cell>
        </row>
        <row r="39">
          <cell r="F39">
            <v>115726</v>
          </cell>
          <cell r="H39">
            <v>1</v>
          </cell>
          <cell r="I39">
            <v>43032</v>
          </cell>
          <cell r="J39">
            <v>50855.4</v>
          </cell>
          <cell r="L39">
            <v>43040</v>
          </cell>
        </row>
        <row r="40">
          <cell r="F40">
            <v>115649</v>
          </cell>
          <cell r="H40">
            <v>2</v>
          </cell>
          <cell r="I40">
            <v>43038</v>
          </cell>
          <cell r="J40">
            <v>252200</v>
          </cell>
          <cell r="L40">
            <v>43040</v>
          </cell>
        </row>
        <row r="41">
          <cell r="F41">
            <v>115937</v>
          </cell>
          <cell r="H41">
            <v>2</v>
          </cell>
          <cell r="I41">
            <v>43038</v>
          </cell>
          <cell r="J41">
            <v>108444.37</v>
          </cell>
          <cell r="L41">
            <v>43145</v>
          </cell>
        </row>
        <row r="42">
          <cell r="F42">
            <v>115980</v>
          </cell>
          <cell r="H42">
            <v>1</v>
          </cell>
          <cell r="I42">
            <v>43040</v>
          </cell>
          <cell r="J42">
            <v>453699.7</v>
          </cell>
          <cell r="L42">
            <v>43046</v>
          </cell>
        </row>
        <row r="43">
          <cell r="F43">
            <v>115806</v>
          </cell>
          <cell r="H43">
            <v>2</v>
          </cell>
          <cell r="I43">
            <v>43040</v>
          </cell>
          <cell r="J43">
            <v>52762.05</v>
          </cell>
          <cell r="L43">
            <v>43054</v>
          </cell>
        </row>
        <row r="44">
          <cell r="F44">
            <v>115688</v>
          </cell>
          <cell r="H44">
            <v>1</v>
          </cell>
          <cell r="I44">
            <v>43042</v>
          </cell>
          <cell r="J44">
            <v>300000</v>
          </cell>
          <cell r="L44">
            <v>43046</v>
          </cell>
        </row>
        <row r="45">
          <cell r="F45">
            <v>115978</v>
          </cell>
          <cell r="H45">
            <v>1</v>
          </cell>
          <cell r="I45">
            <v>43048</v>
          </cell>
          <cell r="J45">
            <v>500000</v>
          </cell>
          <cell r="L45">
            <v>43054</v>
          </cell>
        </row>
        <row r="46">
          <cell r="F46">
            <v>115645</v>
          </cell>
          <cell r="H46">
            <v>1</v>
          </cell>
          <cell r="I46">
            <v>43052</v>
          </cell>
          <cell r="J46">
            <v>222648.6</v>
          </cell>
          <cell r="L46">
            <v>43054</v>
          </cell>
        </row>
        <row r="47">
          <cell r="F47">
            <v>115926</v>
          </cell>
          <cell r="H47">
            <v>1</v>
          </cell>
          <cell r="I47">
            <v>43056</v>
          </cell>
          <cell r="J47">
            <v>460790.09</v>
          </cell>
          <cell r="L47">
            <v>43061</v>
          </cell>
        </row>
        <row r="48">
          <cell r="F48">
            <v>115817</v>
          </cell>
          <cell r="H48">
            <v>1</v>
          </cell>
          <cell r="I48">
            <v>43056</v>
          </cell>
          <cell r="J48">
            <v>124977.3</v>
          </cell>
          <cell r="L48">
            <v>43061</v>
          </cell>
        </row>
        <row r="49">
          <cell r="F49">
            <v>115800</v>
          </cell>
          <cell r="H49">
            <v>1</v>
          </cell>
          <cell r="I49">
            <v>43066</v>
          </cell>
          <cell r="J49">
            <v>562925</v>
          </cell>
          <cell r="L49">
            <v>43076</v>
          </cell>
        </row>
        <row r="50">
          <cell r="F50">
            <v>115921</v>
          </cell>
          <cell r="H50">
            <v>1</v>
          </cell>
          <cell r="I50">
            <v>43066</v>
          </cell>
          <cell r="J50">
            <v>87836.800000000003</v>
          </cell>
          <cell r="L50">
            <v>43076</v>
          </cell>
        </row>
        <row r="51">
          <cell r="F51">
            <v>115897</v>
          </cell>
          <cell r="H51">
            <v>2</v>
          </cell>
          <cell r="I51">
            <v>43066</v>
          </cell>
          <cell r="J51">
            <v>169907</v>
          </cell>
          <cell r="L51">
            <v>43076</v>
          </cell>
        </row>
        <row r="52">
          <cell r="F52">
            <v>115788</v>
          </cell>
          <cell r="H52">
            <v>1</v>
          </cell>
          <cell r="I52">
            <v>43067</v>
          </cell>
          <cell r="J52">
            <v>239776.69</v>
          </cell>
          <cell r="L52">
            <v>43068</v>
          </cell>
        </row>
        <row r="53">
          <cell r="F53">
            <v>115930</v>
          </cell>
          <cell r="H53">
            <v>1</v>
          </cell>
          <cell r="I53">
            <v>43075</v>
          </cell>
          <cell r="J53">
            <v>182250</v>
          </cell>
          <cell r="L53">
            <v>43081</v>
          </cell>
        </row>
        <row r="54">
          <cell r="F54">
            <v>119261</v>
          </cell>
          <cell r="H54">
            <v>1</v>
          </cell>
          <cell r="I54">
            <v>43077</v>
          </cell>
          <cell r="J54">
            <v>421082.82</v>
          </cell>
          <cell r="L54">
            <v>43088</v>
          </cell>
        </row>
        <row r="55">
          <cell r="F55">
            <v>115705</v>
          </cell>
          <cell r="H55">
            <v>2</v>
          </cell>
          <cell r="I55">
            <v>43080</v>
          </cell>
          <cell r="J55">
            <v>388635.88</v>
          </cell>
          <cell r="L55">
            <v>43112</v>
          </cell>
        </row>
        <row r="56">
          <cell r="F56">
            <v>115946</v>
          </cell>
          <cell r="H56">
            <v>2</v>
          </cell>
          <cell r="I56">
            <v>43083</v>
          </cell>
          <cell r="J56">
            <v>236798.8</v>
          </cell>
          <cell r="L56">
            <v>43119</v>
          </cell>
        </row>
        <row r="57">
          <cell r="F57">
            <v>119286</v>
          </cell>
          <cell r="H57">
            <v>1</v>
          </cell>
          <cell r="I57">
            <v>43084</v>
          </cell>
          <cell r="J57">
            <v>386604</v>
          </cell>
          <cell r="L57">
            <v>43098</v>
          </cell>
        </row>
        <row r="58">
          <cell r="F58">
            <v>115579</v>
          </cell>
          <cell r="H58">
            <v>2</v>
          </cell>
          <cell r="I58">
            <v>43088</v>
          </cell>
          <cell r="J58">
            <v>78196</v>
          </cell>
          <cell r="L58">
            <v>43125</v>
          </cell>
        </row>
        <row r="59">
          <cell r="F59">
            <v>116247</v>
          </cell>
          <cell r="H59">
            <v>2</v>
          </cell>
          <cell r="I59">
            <v>43089</v>
          </cell>
          <cell r="J59">
            <v>66244.02</v>
          </cell>
          <cell r="L59">
            <v>43180</v>
          </cell>
        </row>
        <row r="60">
          <cell r="F60">
            <v>116150</v>
          </cell>
          <cell r="H60">
            <v>2</v>
          </cell>
          <cell r="I60">
            <v>43097</v>
          </cell>
          <cell r="J60">
            <v>189184.39</v>
          </cell>
          <cell r="L60">
            <v>43145</v>
          </cell>
        </row>
        <row r="61">
          <cell r="F61">
            <v>116371</v>
          </cell>
          <cell r="H61">
            <v>2</v>
          </cell>
          <cell r="I61">
            <v>43097</v>
          </cell>
          <cell r="J61">
            <v>155260.12</v>
          </cell>
          <cell r="L61">
            <v>43136</v>
          </cell>
        </row>
        <row r="62">
          <cell r="F62">
            <v>115698</v>
          </cell>
          <cell r="H62">
            <v>2</v>
          </cell>
          <cell r="I62">
            <v>43108</v>
          </cell>
          <cell r="J62">
            <v>142363.96</v>
          </cell>
          <cell r="L62">
            <v>43137</v>
          </cell>
        </row>
        <row r="63">
          <cell r="F63">
            <v>115783</v>
          </cell>
          <cell r="H63">
            <v>2</v>
          </cell>
          <cell r="I63">
            <v>43110</v>
          </cell>
          <cell r="J63">
            <v>256120</v>
          </cell>
          <cell r="L63">
            <v>43165</v>
          </cell>
        </row>
        <row r="64">
          <cell r="F64">
            <v>115577</v>
          </cell>
          <cell r="H64">
            <v>3</v>
          </cell>
          <cell r="I64">
            <v>43110</v>
          </cell>
          <cell r="J64">
            <v>151069.13</v>
          </cell>
          <cell r="L64">
            <v>43117</v>
          </cell>
        </row>
        <row r="65">
          <cell r="F65">
            <v>115616</v>
          </cell>
          <cell r="H65">
            <v>2</v>
          </cell>
          <cell r="I65">
            <v>43111</v>
          </cell>
          <cell r="J65">
            <v>149309.18</v>
          </cell>
          <cell r="L65">
            <v>43159</v>
          </cell>
        </row>
        <row r="66">
          <cell r="F66">
            <v>115643</v>
          </cell>
          <cell r="H66">
            <v>2</v>
          </cell>
          <cell r="I66">
            <v>43112</v>
          </cell>
          <cell r="J66">
            <v>264117.2</v>
          </cell>
          <cell r="L66">
            <v>43117</v>
          </cell>
        </row>
        <row r="67">
          <cell r="F67">
            <v>115881</v>
          </cell>
          <cell r="H67">
            <v>2</v>
          </cell>
          <cell r="I67">
            <v>43115</v>
          </cell>
          <cell r="J67">
            <v>63172.62</v>
          </cell>
          <cell r="L67">
            <v>43136</v>
          </cell>
        </row>
        <row r="68">
          <cell r="F68">
            <v>115676</v>
          </cell>
          <cell r="H68">
            <v>1</v>
          </cell>
          <cell r="I68">
            <v>43116</v>
          </cell>
          <cell r="J68">
            <v>226472.25</v>
          </cell>
          <cell r="L68">
            <v>43123</v>
          </cell>
        </row>
        <row r="69">
          <cell r="F69">
            <v>115586</v>
          </cell>
          <cell r="H69">
            <v>2</v>
          </cell>
          <cell r="I69">
            <v>43117</v>
          </cell>
          <cell r="J69">
            <v>94970.25</v>
          </cell>
          <cell r="L69">
            <v>43130</v>
          </cell>
        </row>
        <row r="70">
          <cell r="F70">
            <v>116314</v>
          </cell>
          <cell r="H70">
            <v>1</v>
          </cell>
          <cell r="I70">
            <v>43118</v>
          </cell>
          <cell r="J70">
            <v>32229.599999999999</v>
          </cell>
          <cell r="L70">
            <v>43133</v>
          </cell>
        </row>
        <row r="71">
          <cell r="F71">
            <v>115897</v>
          </cell>
          <cell r="H71">
            <v>3</v>
          </cell>
          <cell r="I71">
            <v>43123</v>
          </cell>
          <cell r="J71">
            <v>103651.96</v>
          </cell>
          <cell r="L71">
            <v>43174</v>
          </cell>
        </row>
        <row r="72">
          <cell r="F72">
            <v>115917</v>
          </cell>
          <cell r="H72">
            <v>2</v>
          </cell>
          <cell r="I72">
            <v>43123</v>
          </cell>
          <cell r="J72">
            <v>30649.599999999999</v>
          </cell>
          <cell r="L72">
            <v>43137</v>
          </cell>
        </row>
        <row r="73">
          <cell r="F73">
            <v>116063</v>
          </cell>
          <cell r="H73">
            <v>1</v>
          </cell>
          <cell r="I73">
            <v>43132</v>
          </cell>
          <cell r="J73">
            <v>413842.5</v>
          </cell>
          <cell r="L73">
            <v>43133</v>
          </cell>
        </row>
        <row r="74">
          <cell r="F74">
            <v>119055</v>
          </cell>
          <cell r="H74">
            <v>1</v>
          </cell>
          <cell r="I74">
            <v>43136</v>
          </cell>
          <cell r="J74">
            <v>80516.34</v>
          </cell>
          <cell r="L74">
            <v>43145</v>
          </cell>
        </row>
        <row r="75">
          <cell r="F75">
            <v>115649</v>
          </cell>
          <cell r="H75">
            <v>3</v>
          </cell>
          <cell r="I75">
            <v>43138</v>
          </cell>
          <cell r="J75">
            <v>387270</v>
          </cell>
          <cell r="L75">
            <v>43154</v>
          </cell>
        </row>
        <row r="76">
          <cell r="F76">
            <v>115595</v>
          </cell>
          <cell r="H76">
            <v>3</v>
          </cell>
          <cell r="I76">
            <v>43139</v>
          </cell>
          <cell r="J76">
            <v>79763.600000000006</v>
          </cell>
          <cell r="L76">
            <v>43146</v>
          </cell>
        </row>
        <row r="77">
          <cell r="F77">
            <v>115705</v>
          </cell>
          <cell r="H77">
            <v>3</v>
          </cell>
          <cell r="I77">
            <v>43147</v>
          </cell>
          <cell r="J77">
            <v>306185.56</v>
          </cell>
          <cell r="L77">
            <v>43172</v>
          </cell>
        </row>
        <row r="78">
          <cell r="F78">
            <v>115937</v>
          </cell>
          <cell r="H78">
            <v>3</v>
          </cell>
          <cell r="I78">
            <v>43154</v>
          </cell>
          <cell r="J78">
            <v>110166.39999999999</v>
          </cell>
          <cell r="L78">
            <v>43192</v>
          </cell>
        </row>
        <row r="79">
          <cell r="F79">
            <v>115926</v>
          </cell>
          <cell r="H79">
            <v>2</v>
          </cell>
          <cell r="I79">
            <v>43158</v>
          </cell>
          <cell r="J79">
            <v>422569.78</v>
          </cell>
          <cell r="L79">
            <v>43174</v>
          </cell>
        </row>
        <row r="80">
          <cell r="F80">
            <v>115921</v>
          </cell>
          <cell r="H80">
            <v>2</v>
          </cell>
          <cell r="I80">
            <v>43160</v>
          </cell>
          <cell r="J80">
            <v>80952.800000000003</v>
          </cell>
          <cell r="L80">
            <v>43175</v>
          </cell>
        </row>
        <row r="81">
          <cell r="F81">
            <v>116105</v>
          </cell>
          <cell r="H81">
            <v>2</v>
          </cell>
          <cell r="I81">
            <v>43175</v>
          </cell>
          <cell r="J81">
            <v>317659.65000000002</v>
          </cell>
          <cell r="L81">
            <v>43201</v>
          </cell>
        </row>
        <row r="82">
          <cell r="F82">
            <v>116081</v>
          </cell>
          <cell r="H82">
            <v>2</v>
          </cell>
          <cell r="I82">
            <v>43175</v>
          </cell>
          <cell r="J82">
            <v>329833.53000000003</v>
          </cell>
          <cell r="L82">
            <v>43195</v>
          </cell>
        </row>
        <row r="83">
          <cell r="F83">
            <v>118785</v>
          </cell>
          <cell r="H83">
            <v>2</v>
          </cell>
          <cell r="I83">
            <v>43175</v>
          </cell>
          <cell r="J83">
            <v>279682.09000000003</v>
          </cell>
          <cell r="L83">
            <v>43201</v>
          </cell>
        </row>
        <row r="84">
          <cell r="F84">
            <v>115878</v>
          </cell>
          <cell r="H84">
            <v>2</v>
          </cell>
          <cell r="I84">
            <v>43175</v>
          </cell>
          <cell r="J84">
            <v>380421.53</v>
          </cell>
          <cell r="L84">
            <v>43192</v>
          </cell>
        </row>
        <row r="85">
          <cell r="F85">
            <v>115560</v>
          </cell>
          <cell r="H85">
            <v>2</v>
          </cell>
          <cell r="I85">
            <v>43178</v>
          </cell>
          <cell r="J85">
            <v>319629.15999999997</v>
          </cell>
          <cell r="L85">
            <v>43192</v>
          </cell>
        </row>
        <row r="86">
          <cell r="F86">
            <v>115645</v>
          </cell>
          <cell r="H86">
            <v>2</v>
          </cell>
          <cell r="I86">
            <v>43181</v>
          </cell>
          <cell r="J86">
            <v>209931.8</v>
          </cell>
          <cell r="L86">
            <v>43188</v>
          </cell>
        </row>
        <row r="87">
          <cell r="F87">
            <v>115946</v>
          </cell>
          <cell r="H87">
            <v>3</v>
          </cell>
          <cell r="I87">
            <v>43185</v>
          </cell>
          <cell r="J87">
            <v>236185</v>
          </cell>
          <cell r="L87">
            <v>43214</v>
          </cell>
        </row>
        <row r="88">
          <cell r="F88">
            <v>116285</v>
          </cell>
          <cell r="H88">
            <v>1</v>
          </cell>
          <cell r="I88">
            <v>43192</v>
          </cell>
          <cell r="J88">
            <v>48000</v>
          </cell>
          <cell r="L88">
            <v>43206</v>
          </cell>
        </row>
        <row r="89">
          <cell r="F89">
            <v>115945</v>
          </cell>
          <cell r="H89">
            <v>2</v>
          </cell>
          <cell r="I89">
            <v>43194</v>
          </cell>
          <cell r="J89">
            <v>337616.1</v>
          </cell>
          <cell r="L89">
            <v>43195</v>
          </cell>
        </row>
        <row r="90">
          <cell r="F90">
            <v>116314</v>
          </cell>
          <cell r="H90">
            <v>2</v>
          </cell>
          <cell r="I90">
            <v>43203</v>
          </cell>
          <cell r="J90">
            <v>68718</v>
          </cell>
          <cell r="L90">
            <v>43230</v>
          </cell>
        </row>
        <row r="91">
          <cell r="F91">
            <v>115595</v>
          </cell>
          <cell r="H91">
            <v>4</v>
          </cell>
          <cell r="I91">
            <v>43203</v>
          </cell>
          <cell r="J91">
            <v>85444.4</v>
          </cell>
          <cell r="L91">
            <v>43222</v>
          </cell>
        </row>
        <row r="92">
          <cell r="F92">
            <v>115586</v>
          </cell>
          <cell r="H92">
            <v>3</v>
          </cell>
          <cell r="I92">
            <v>43207</v>
          </cell>
          <cell r="J92">
            <v>94970.25</v>
          </cell>
          <cell r="L92">
            <v>43222</v>
          </cell>
        </row>
        <row r="93">
          <cell r="F93">
            <v>115980</v>
          </cell>
          <cell r="H93">
            <v>2</v>
          </cell>
          <cell r="I93">
            <v>43210</v>
          </cell>
          <cell r="J93">
            <v>312150.8</v>
          </cell>
          <cell r="L93">
            <v>43230</v>
          </cell>
        </row>
        <row r="94">
          <cell r="F94">
            <v>119286</v>
          </cell>
          <cell r="H94">
            <v>2</v>
          </cell>
          <cell r="I94">
            <v>43222</v>
          </cell>
          <cell r="J94">
            <v>262868.69</v>
          </cell>
          <cell r="L94">
            <v>43228</v>
          </cell>
        </row>
        <row r="95">
          <cell r="F95">
            <v>115579</v>
          </cell>
          <cell r="H95">
            <v>3</v>
          </cell>
          <cell r="I95">
            <v>43223</v>
          </cell>
          <cell r="J95">
            <v>99999.2</v>
          </cell>
          <cell r="L95">
            <v>43228</v>
          </cell>
        </row>
        <row r="96">
          <cell r="F96">
            <v>115698</v>
          </cell>
          <cell r="H96">
            <v>3</v>
          </cell>
          <cell r="I96">
            <v>43224</v>
          </cell>
          <cell r="J96">
            <v>106688.01</v>
          </cell>
          <cell r="L96">
            <v>43235</v>
          </cell>
        </row>
        <row r="97">
          <cell r="F97">
            <v>117534</v>
          </cell>
          <cell r="H97">
            <v>2</v>
          </cell>
          <cell r="I97">
            <v>43227</v>
          </cell>
          <cell r="J97">
            <v>84326.45</v>
          </cell>
          <cell r="L97">
            <v>43235</v>
          </cell>
        </row>
        <row r="98">
          <cell r="F98">
            <v>115817</v>
          </cell>
          <cell r="H98">
            <v>2</v>
          </cell>
          <cell r="I98">
            <v>43243</v>
          </cell>
          <cell r="J98">
            <v>119124.17</v>
          </cell>
          <cell r="L98">
            <v>43245</v>
          </cell>
        </row>
        <row r="99">
          <cell r="F99">
            <v>115641</v>
          </cell>
          <cell r="H99">
            <v>2</v>
          </cell>
          <cell r="I99">
            <v>43251</v>
          </cell>
          <cell r="J99">
            <v>236764.68</v>
          </cell>
          <cell r="L99">
            <v>43285</v>
          </cell>
        </row>
        <row r="100">
          <cell r="F100">
            <v>115930</v>
          </cell>
          <cell r="H100">
            <v>2</v>
          </cell>
          <cell r="I100">
            <v>43256</v>
          </cell>
          <cell r="J100">
            <v>287017.5</v>
          </cell>
          <cell r="L100">
            <v>43269</v>
          </cell>
        </row>
        <row r="101">
          <cell r="F101">
            <v>115937</v>
          </cell>
          <cell r="H101">
            <v>4</v>
          </cell>
          <cell r="I101">
            <v>43257</v>
          </cell>
          <cell r="J101">
            <v>165249.60000000001</v>
          </cell>
          <cell r="L101">
            <v>43262</v>
          </cell>
        </row>
        <row r="102">
          <cell r="F102">
            <v>115643</v>
          </cell>
          <cell r="H102">
            <v>3</v>
          </cell>
          <cell r="I102">
            <v>43258</v>
          </cell>
          <cell r="J102">
            <v>186621</v>
          </cell>
          <cell r="L102">
            <v>43264</v>
          </cell>
        </row>
        <row r="103">
          <cell r="F103">
            <v>116371</v>
          </cell>
          <cell r="H103">
            <v>3</v>
          </cell>
          <cell r="I103">
            <v>43264</v>
          </cell>
          <cell r="J103">
            <v>229450</v>
          </cell>
          <cell r="L103">
            <v>43269</v>
          </cell>
        </row>
        <row r="104">
          <cell r="F104">
            <v>115649</v>
          </cell>
          <cell r="H104">
            <v>4</v>
          </cell>
          <cell r="I104">
            <v>43265</v>
          </cell>
          <cell r="J104">
            <v>396150</v>
          </cell>
          <cell r="L104">
            <v>43271</v>
          </cell>
        </row>
        <row r="105">
          <cell r="F105">
            <v>115881</v>
          </cell>
          <cell r="H105">
            <v>3</v>
          </cell>
          <cell r="I105">
            <v>43266</v>
          </cell>
          <cell r="J105">
            <v>69431.06</v>
          </cell>
          <cell r="L105">
            <v>43277</v>
          </cell>
        </row>
        <row r="106">
          <cell r="F106">
            <v>115676</v>
          </cell>
          <cell r="H106">
            <v>2</v>
          </cell>
          <cell r="I106">
            <v>43269</v>
          </cell>
          <cell r="J106">
            <v>143059.32999999999</v>
          </cell>
          <cell r="L106">
            <v>43277</v>
          </cell>
        </row>
        <row r="107">
          <cell r="F107">
            <v>116428</v>
          </cell>
          <cell r="H107">
            <v>2</v>
          </cell>
          <cell r="I107">
            <v>43270</v>
          </cell>
          <cell r="J107">
            <v>256354.34</v>
          </cell>
          <cell r="L107">
            <v>43279</v>
          </cell>
        </row>
        <row r="108">
          <cell r="F108">
            <v>115688</v>
          </cell>
          <cell r="H108">
            <v>2</v>
          </cell>
          <cell r="I108">
            <v>43271</v>
          </cell>
          <cell r="J108">
            <v>267434.05</v>
          </cell>
          <cell r="L108">
            <v>43271</v>
          </cell>
        </row>
        <row r="109">
          <cell r="F109">
            <v>115645</v>
          </cell>
          <cell r="H109">
            <v>3</v>
          </cell>
          <cell r="I109">
            <v>43272</v>
          </cell>
          <cell r="J109">
            <v>256627.20000000001</v>
          </cell>
          <cell r="L109">
            <v>43273</v>
          </cell>
        </row>
        <row r="110">
          <cell r="F110">
            <v>116150</v>
          </cell>
          <cell r="H110">
            <v>3</v>
          </cell>
          <cell r="I110">
            <v>43272</v>
          </cell>
          <cell r="J110">
            <v>176656.37</v>
          </cell>
          <cell r="L110">
            <v>43279</v>
          </cell>
        </row>
        <row r="111">
          <cell r="F111">
            <v>115683</v>
          </cell>
          <cell r="H111">
            <v>2</v>
          </cell>
          <cell r="I111">
            <v>43276</v>
          </cell>
          <cell r="J111">
            <v>282119.17</v>
          </cell>
          <cell r="L111">
            <v>43292</v>
          </cell>
        </row>
        <row r="112">
          <cell r="F112">
            <v>115917</v>
          </cell>
          <cell r="H112">
            <v>3</v>
          </cell>
          <cell r="I112">
            <v>43278</v>
          </cell>
          <cell r="J112">
            <v>71628.399999999994</v>
          </cell>
          <cell r="L112">
            <v>43285</v>
          </cell>
        </row>
        <row r="113">
          <cell r="F113">
            <v>119055</v>
          </cell>
          <cell r="H113">
            <v>2</v>
          </cell>
          <cell r="I113">
            <v>43284</v>
          </cell>
          <cell r="J113">
            <v>166852.66</v>
          </cell>
          <cell r="L113">
            <v>43292</v>
          </cell>
        </row>
        <row r="114">
          <cell r="F114">
            <v>115921</v>
          </cell>
          <cell r="H114">
            <v>3</v>
          </cell>
          <cell r="I114">
            <v>43285</v>
          </cell>
          <cell r="J114">
            <v>105205.53</v>
          </cell>
          <cell r="L114">
            <v>43307</v>
          </cell>
        </row>
        <row r="115">
          <cell r="F115">
            <v>115595</v>
          </cell>
          <cell r="H115">
            <v>5</v>
          </cell>
          <cell r="I115">
            <v>43286</v>
          </cell>
          <cell r="J115">
            <v>88235</v>
          </cell>
          <cell r="L115">
            <v>43297</v>
          </cell>
        </row>
        <row r="116">
          <cell r="F116">
            <v>115616</v>
          </cell>
          <cell r="H116">
            <v>3</v>
          </cell>
          <cell r="I116">
            <v>43290</v>
          </cell>
          <cell r="J116">
            <v>98909.01</v>
          </cell>
          <cell r="L116">
            <v>43300</v>
          </cell>
        </row>
        <row r="117">
          <cell r="F117">
            <v>115783</v>
          </cell>
          <cell r="H117">
            <v>3</v>
          </cell>
          <cell r="I117">
            <v>43292</v>
          </cell>
          <cell r="J117">
            <v>362420</v>
          </cell>
          <cell r="L117">
            <v>43298</v>
          </cell>
        </row>
        <row r="118">
          <cell r="F118">
            <v>115586</v>
          </cell>
          <cell r="H118">
            <v>4</v>
          </cell>
          <cell r="I118">
            <v>43297</v>
          </cell>
          <cell r="J118">
            <v>94970.25</v>
          </cell>
          <cell r="L118">
            <v>43300</v>
          </cell>
        </row>
        <row r="119">
          <cell r="F119">
            <v>115577</v>
          </cell>
          <cell r="H119">
            <v>4</v>
          </cell>
          <cell r="I119">
            <v>43306</v>
          </cell>
          <cell r="J119">
            <v>191736.27</v>
          </cell>
          <cell r="L119">
            <v>43312</v>
          </cell>
        </row>
        <row r="120">
          <cell r="F120">
            <v>116247</v>
          </cell>
          <cell r="H120">
            <v>3</v>
          </cell>
          <cell r="I120">
            <v>43313</v>
          </cell>
          <cell r="J120">
            <v>104134.66</v>
          </cell>
          <cell r="L120">
            <v>43334</v>
          </cell>
        </row>
        <row r="121">
          <cell r="F121">
            <v>115560</v>
          </cell>
          <cell r="H121">
            <v>3</v>
          </cell>
          <cell r="I121">
            <v>43314</v>
          </cell>
          <cell r="J121">
            <v>295214.07</v>
          </cell>
          <cell r="L121">
            <v>43319</v>
          </cell>
        </row>
        <row r="122">
          <cell r="F122">
            <v>116285</v>
          </cell>
          <cell r="H122">
            <v>2</v>
          </cell>
          <cell r="I122">
            <v>43318</v>
          </cell>
          <cell r="J122">
            <v>48000</v>
          </cell>
          <cell r="L122">
            <v>43349</v>
          </cell>
        </row>
        <row r="123">
          <cell r="F123">
            <v>118302</v>
          </cell>
          <cell r="H123">
            <v>2</v>
          </cell>
          <cell r="I123">
            <v>43321</v>
          </cell>
          <cell r="J123">
            <v>44000</v>
          </cell>
          <cell r="L123">
            <v>43340</v>
          </cell>
        </row>
        <row r="124">
          <cell r="F124">
            <v>115854</v>
          </cell>
          <cell r="H124">
            <v>1</v>
          </cell>
          <cell r="I124">
            <v>43332</v>
          </cell>
          <cell r="J124">
            <v>1235500.21</v>
          </cell>
          <cell r="L124">
            <v>43334</v>
          </cell>
        </row>
        <row r="125">
          <cell r="F125">
            <v>116673</v>
          </cell>
          <cell r="H125">
            <v>1</v>
          </cell>
          <cell r="I125">
            <v>43332</v>
          </cell>
          <cell r="J125">
            <v>656125.34</v>
          </cell>
          <cell r="L125">
            <v>43340</v>
          </cell>
        </row>
        <row r="126">
          <cell r="F126">
            <v>115897</v>
          </cell>
          <cell r="H126">
            <v>4</v>
          </cell>
          <cell r="I126">
            <v>43333</v>
          </cell>
          <cell r="J126">
            <v>200844.1</v>
          </cell>
          <cell r="L126">
            <v>43343</v>
          </cell>
        </row>
        <row r="127">
          <cell r="F127">
            <v>115645</v>
          </cell>
          <cell r="H127">
            <v>4</v>
          </cell>
          <cell r="I127">
            <v>43341</v>
          </cell>
          <cell r="J127">
            <v>200157.6</v>
          </cell>
          <cell r="L127">
            <v>43343</v>
          </cell>
        </row>
        <row r="128">
          <cell r="F128">
            <v>115980</v>
          </cell>
          <cell r="H128">
            <v>3</v>
          </cell>
          <cell r="I128">
            <v>43346</v>
          </cell>
          <cell r="J128">
            <v>374292.12</v>
          </cell>
          <cell r="L128">
            <v>43349</v>
          </cell>
        </row>
        <row r="129">
          <cell r="F129">
            <v>115878</v>
          </cell>
          <cell r="H129">
            <v>3</v>
          </cell>
          <cell r="I129">
            <v>43348</v>
          </cell>
          <cell r="J129">
            <v>364012.32</v>
          </cell>
          <cell r="L129">
            <v>43367</v>
          </cell>
        </row>
        <row r="130">
          <cell r="F130">
            <v>116105</v>
          </cell>
          <cell r="H130">
            <v>3</v>
          </cell>
          <cell r="I130">
            <v>43348</v>
          </cell>
          <cell r="J130">
            <v>354133.64</v>
          </cell>
          <cell r="L130">
            <v>43368</v>
          </cell>
        </row>
        <row r="131">
          <cell r="F131">
            <v>116081</v>
          </cell>
          <cell r="H131">
            <v>3</v>
          </cell>
          <cell r="I131">
            <v>43348</v>
          </cell>
          <cell r="J131">
            <v>350616.44</v>
          </cell>
          <cell r="L131">
            <v>43368</v>
          </cell>
        </row>
        <row r="132">
          <cell r="F132">
            <v>118785</v>
          </cell>
          <cell r="H132">
            <v>3</v>
          </cell>
          <cell r="I132">
            <v>43348</v>
          </cell>
          <cell r="J132">
            <v>479988.92</v>
          </cell>
          <cell r="L132">
            <v>43357</v>
          </cell>
        </row>
        <row r="133">
          <cell r="F133">
            <v>115631</v>
          </cell>
          <cell r="H133">
            <v>2</v>
          </cell>
          <cell r="I133">
            <v>43349</v>
          </cell>
          <cell r="J133">
            <v>290500</v>
          </cell>
          <cell r="L133">
            <v>43368</v>
          </cell>
        </row>
        <row r="134">
          <cell r="F134">
            <v>115788</v>
          </cell>
          <cell r="H134">
            <v>2</v>
          </cell>
          <cell r="I134">
            <v>43357</v>
          </cell>
          <cell r="J134">
            <v>150851.89000000001</v>
          </cell>
          <cell r="L134">
            <v>43370</v>
          </cell>
        </row>
        <row r="135">
          <cell r="F135">
            <v>115783</v>
          </cell>
          <cell r="H135">
            <v>4</v>
          </cell>
          <cell r="I135">
            <v>43376</v>
          </cell>
          <cell r="J135">
            <v>242012</v>
          </cell>
          <cell r="L135">
            <v>43381</v>
          </cell>
        </row>
        <row r="136">
          <cell r="F136">
            <v>116371</v>
          </cell>
          <cell r="H136">
            <v>4</v>
          </cell>
          <cell r="I136">
            <v>43378</v>
          </cell>
          <cell r="J136">
            <v>147552</v>
          </cell>
          <cell r="L136">
            <v>43398</v>
          </cell>
        </row>
        <row r="137">
          <cell r="F137">
            <v>115595</v>
          </cell>
          <cell r="H137">
            <v>6</v>
          </cell>
          <cell r="I137">
            <v>43381</v>
          </cell>
          <cell r="J137">
            <v>88235</v>
          </cell>
          <cell r="L137">
            <v>43383</v>
          </cell>
        </row>
        <row r="138">
          <cell r="F138">
            <v>115937</v>
          </cell>
          <cell r="H138">
            <v>5</v>
          </cell>
          <cell r="I138">
            <v>43383</v>
          </cell>
          <cell r="J138">
            <v>165249.60000000001</v>
          </cell>
          <cell r="L138">
            <v>43391</v>
          </cell>
        </row>
        <row r="139">
          <cell r="F139">
            <v>116150</v>
          </cell>
          <cell r="H139">
            <v>4</v>
          </cell>
          <cell r="I139">
            <v>43384</v>
          </cell>
          <cell r="J139">
            <v>228516.4</v>
          </cell>
          <cell r="L139">
            <v>43389</v>
          </cell>
        </row>
        <row r="140">
          <cell r="F140">
            <v>115586</v>
          </cell>
          <cell r="H140">
            <v>5</v>
          </cell>
          <cell r="I140">
            <v>43388</v>
          </cell>
          <cell r="J140">
            <v>84418</v>
          </cell>
          <cell r="L140">
            <v>43395</v>
          </cell>
        </row>
        <row r="141">
          <cell r="F141">
            <v>115817</v>
          </cell>
          <cell r="H141">
            <v>3</v>
          </cell>
          <cell r="I141">
            <v>43391</v>
          </cell>
          <cell r="J141">
            <v>119124.17</v>
          </cell>
          <cell r="L141">
            <v>43402</v>
          </cell>
        </row>
        <row r="142">
          <cell r="F142">
            <v>115978</v>
          </cell>
          <cell r="H142">
            <v>2</v>
          </cell>
          <cell r="I142">
            <v>43391</v>
          </cell>
          <cell r="J142">
            <v>400000</v>
          </cell>
          <cell r="L142">
            <v>43405</v>
          </cell>
        </row>
        <row r="143">
          <cell r="F143">
            <v>115641</v>
          </cell>
          <cell r="H143">
            <v>3</v>
          </cell>
          <cell r="I143">
            <v>43392</v>
          </cell>
          <cell r="J143">
            <v>184591.12</v>
          </cell>
          <cell r="L143">
            <v>43404</v>
          </cell>
        </row>
        <row r="144">
          <cell r="F144">
            <v>116314</v>
          </cell>
          <cell r="H144">
            <v>3</v>
          </cell>
          <cell r="I144">
            <v>43395</v>
          </cell>
          <cell r="J144">
            <v>54920.3</v>
          </cell>
          <cell r="L144">
            <v>43406</v>
          </cell>
        </row>
        <row r="145">
          <cell r="F145">
            <v>117534</v>
          </cell>
          <cell r="H145">
            <v>3</v>
          </cell>
          <cell r="I145">
            <v>43403</v>
          </cell>
          <cell r="J145">
            <v>115708.68</v>
          </cell>
          <cell r="L145">
            <v>43412</v>
          </cell>
        </row>
        <row r="146">
          <cell r="F146">
            <v>115643</v>
          </cell>
          <cell r="H146">
            <v>4</v>
          </cell>
          <cell r="I146">
            <v>43406</v>
          </cell>
          <cell r="J146">
            <v>205874.95</v>
          </cell>
          <cell r="L146">
            <v>43410</v>
          </cell>
        </row>
        <row r="147">
          <cell r="F147">
            <v>115930</v>
          </cell>
          <cell r="H147">
            <v>3</v>
          </cell>
          <cell r="I147">
            <v>43410</v>
          </cell>
          <cell r="J147">
            <v>240042.5</v>
          </cell>
          <cell r="L147">
            <v>43424</v>
          </cell>
        </row>
        <row r="148">
          <cell r="F148">
            <v>115683</v>
          </cell>
          <cell r="H148">
            <v>3</v>
          </cell>
          <cell r="I148">
            <v>43418</v>
          </cell>
          <cell r="J148">
            <v>228786.24</v>
          </cell>
          <cell r="L148">
            <v>43437</v>
          </cell>
        </row>
        <row r="149">
          <cell r="F149">
            <v>115616</v>
          </cell>
          <cell r="H149">
            <v>4</v>
          </cell>
          <cell r="I149">
            <v>43425</v>
          </cell>
          <cell r="J149">
            <v>192000</v>
          </cell>
          <cell r="L149">
            <v>43431</v>
          </cell>
        </row>
        <row r="150">
          <cell r="F150">
            <v>118302</v>
          </cell>
          <cell r="H150">
            <v>3</v>
          </cell>
          <cell r="I150">
            <v>43430</v>
          </cell>
          <cell r="J150">
            <v>42302.49</v>
          </cell>
          <cell r="L150">
            <v>43444</v>
          </cell>
        </row>
        <row r="151">
          <cell r="F151">
            <v>115881</v>
          </cell>
          <cell r="H151">
            <v>4</v>
          </cell>
          <cell r="I151">
            <v>43433</v>
          </cell>
          <cell r="J151">
            <v>113038</v>
          </cell>
          <cell r="L151">
            <v>43441</v>
          </cell>
        </row>
        <row r="152">
          <cell r="F152">
            <v>115577</v>
          </cell>
          <cell r="H152">
            <v>5</v>
          </cell>
          <cell r="I152">
            <v>43433</v>
          </cell>
          <cell r="J152">
            <v>123349.92</v>
          </cell>
          <cell r="L152">
            <v>43439</v>
          </cell>
        </row>
        <row r="153">
          <cell r="F153">
            <v>123312</v>
          </cell>
          <cell r="H153">
            <v>1</v>
          </cell>
          <cell r="I153">
            <v>43433</v>
          </cell>
          <cell r="J153">
            <v>248876</v>
          </cell>
          <cell r="L153">
            <v>43444</v>
          </cell>
        </row>
        <row r="154">
          <cell r="F154">
            <v>115676</v>
          </cell>
          <cell r="H154">
            <v>3</v>
          </cell>
          <cell r="I154">
            <v>43441</v>
          </cell>
          <cell r="J154">
            <v>350115</v>
          </cell>
          <cell r="L154">
            <v>43444</v>
          </cell>
        </row>
        <row r="155">
          <cell r="F155">
            <v>116247</v>
          </cell>
          <cell r="H155">
            <v>4</v>
          </cell>
          <cell r="I155">
            <v>43444</v>
          </cell>
          <cell r="J155">
            <v>75101.38</v>
          </cell>
          <cell r="L155">
            <v>43444</v>
          </cell>
        </row>
        <row r="156">
          <cell r="F156">
            <v>115980</v>
          </cell>
          <cell r="H156">
            <v>4</v>
          </cell>
          <cell r="I156">
            <v>43451</v>
          </cell>
          <cell r="J156">
            <v>199571.03</v>
          </cell>
          <cell r="L156">
            <v>43454</v>
          </cell>
        </row>
        <row r="157">
          <cell r="F157">
            <v>116285</v>
          </cell>
          <cell r="H157">
            <v>3</v>
          </cell>
          <cell r="I157">
            <v>43453</v>
          </cell>
          <cell r="J157">
            <v>48000</v>
          </cell>
          <cell r="L157">
            <v>43469</v>
          </cell>
        </row>
        <row r="158">
          <cell r="F158">
            <v>115595</v>
          </cell>
          <cell r="H158">
            <v>7</v>
          </cell>
          <cell r="I158">
            <v>43474</v>
          </cell>
          <cell r="J158">
            <v>88235</v>
          </cell>
          <cell r="L158">
            <v>43493</v>
          </cell>
        </row>
        <row r="159">
          <cell r="F159">
            <v>115654</v>
          </cell>
          <cell r="H159">
            <v>1</v>
          </cell>
          <cell r="I159">
            <v>43482</v>
          </cell>
          <cell r="J159">
            <v>26265.599999999999</v>
          </cell>
          <cell r="L159">
            <v>43494</v>
          </cell>
        </row>
        <row r="160">
          <cell r="F160">
            <v>119055</v>
          </cell>
          <cell r="H160">
            <v>3</v>
          </cell>
          <cell r="I160">
            <v>43486</v>
          </cell>
          <cell r="J160">
            <v>169058.85</v>
          </cell>
          <cell r="L160">
            <v>43501</v>
          </cell>
        </row>
        <row r="161">
          <cell r="F161">
            <v>115586</v>
          </cell>
          <cell r="H161">
            <v>6</v>
          </cell>
          <cell r="I161">
            <v>43487</v>
          </cell>
          <cell r="J161">
            <v>63313.5</v>
          </cell>
          <cell r="L161">
            <v>43496</v>
          </cell>
        </row>
        <row r="162">
          <cell r="F162">
            <v>115788</v>
          </cell>
          <cell r="H162">
            <v>3</v>
          </cell>
          <cell r="I162">
            <v>43488</v>
          </cell>
          <cell r="J162">
            <v>258485.45</v>
          </cell>
          <cell r="L162">
            <v>43507</v>
          </cell>
        </row>
        <row r="163">
          <cell r="F163">
            <v>115641</v>
          </cell>
          <cell r="H163">
            <v>4</v>
          </cell>
          <cell r="I163">
            <v>43496</v>
          </cell>
          <cell r="J163">
            <v>141572.18</v>
          </cell>
          <cell r="L163">
            <v>43496</v>
          </cell>
        </row>
        <row r="164">
          <cell r="F164">
            <v>115643</v>
          </cell>
          <cell r="H164">
            <v>5</v>
          </cell>
          <cell r="I164">
            <v>43496</v>
          </cell>
          <cell r="J164">
            <v>205004.1</v>
          </cell>
          <cell r="L164">
            <v>43502</v>
          </cell>
        </row>
        <row r="165">
          <cell r="F165">
            <v>116150</v>
          </cell>
          <cell r="H165">
            <v>5</v>
          </cell>
          <cell r="I165">
            <v>43501</v>
          </cell>
          <cell r="J165">
            <v>170200</v>
          </cell>
          <cell r="L165">
            <v>43504</v>
          </cell>
        </row>
        <row r="166">
          <cell r="F166">
            <v>116371</v>
          </cell>
          <cell r="H166">
            <v>5</v>
          </cell>
          <cell r="I166">
            <v>43503</v>
          </cell>
          <cell r="J166">
            <v>115322</v>
          </cell>
          <cell r="L166">
            <v>43507</v>
          </cell>
        </row>
        <row r="167">
          <cell r="F167">
            <v>115937</v>
          </cell>
          <cell r="H167">
            <v>6</v>
          </cell>
          <cell r="I167">
            <v>43504</v>
          </cell>
          <cell r="J167">
            <v>247874.4</v>
          </cell>
          <cell r="L167">
            <v>43521</v>
          </cell>
        </row>
        <row r="168">
          <cell r="F168">
            <v>115930</v>
          </cell>
          <cell r="H168">
            <v>4</v>
          </cell>
          <cell r="I168">
            <v>43515</v>
          </cell>
          <cell r="J168">
            <v>225975.6</v>
          </cell>
          <cell r="L168">
            <v>43521</v>
          </cell>
        </row>
        <row r="169">
          <cell r="F169">
            <v>116428</v>
          </cell>
          <cell r="H169">
            <v>3</v>
          </cell>
          <cell r="I169">
            <v>43525</v>
          </cell>
          <cell r="J169">
            <v>291520.67</v>
          </cell>
          <cell r="L169">
            <v>43726</v>
          </cell>
        </row>
        <row r="170">
          <cell r="F170">
            <v>118302</v>
          </cell>
          <cell r="H170">
            <v>4</v>
          </cell>
          <cell r="I170">
            <v>43525</v>
          </cell>
          <cell r="J170">
            <v>42642.67</v>
          </cell>
          <cell r="L170">
            <v>43528</v>
          </cell>
        </row>
        <row r="171">
          <cell r="F171">
            <v>115616</v>
          </cell>
          <cell r="H171">
            <v>5</v>
          </cell>
          <cell r="I171">
            <v>43536</v>
          </cell>
          <cell r="J171">
            <v>180000</v>
          </cell>
          <cell r="L171">
            <v>43545</v>
          </cell>
        </row>
        <row r="172">
          <cell r="F172">
            <v>115654</v>
          </cell>
          <cell r="H172">
            <v>2</v>
          </cell>
          <cell r="I172">
            <v>43552</v>
          </cell>
          <cell r="J172">
            <v>26265.599999999999</v>
          </cell>
          <cell r="L172">
            <v>43566</v>
          </cell>
        </row>
        <row r="173">
          <cell r="F173">
            <v>116314</v>
          </cell>
          <cell r="H173">
            <v>4</v>
          </cell>
          <cell r="I173">
            <v>43559</v>
          </cell>
          <cell r="J173">
            <v>35952.199999999997</v>
          </cell>
          <cell r="L173">
            <v>43565</v>
          </cell>
        </row>
        <row r="174">
          <cell r="F174">
            <v>126954</v>
          </cell>
          <cell r="H174">
            <v>1</v>
          </cell>
          <cell r="I174">
            <v>43565</v>
          </cell>
          <cell r="J174">
            <v>3418334</v>
          </cell>
          <cell r="L174">
            <v>43567</v>
          </cell>
        </row>
        <row r="175">
          <cell r="F175">
            <v>115643</v>
          </cell>
          <cell r="H175">
            <v>6</v>
          </cell>
          <cell r="I175">
            <v>43566</v>
          </cell>
          <cell r="J175">
            <v>210898.51</v>
          </cell>
          <cell r="L175">
            <v>43579</v>
          </cell>
        </row>
        <row r="176">
          <cell r="F176">
            <v>115586</v>
          </cell>
          <cell r="H176">
            <v>7</v>
          </cell>
          <cell r="I176">
            <v>43570</v>
          </cell>
          <cell r="J176">
            <v>42209</v>
          </cell>
          <cell r="L176">
            <v>43572</v>
          </cell>
        </row>
        <row r="177">
          <cell r="F177">
            <v>115595</v>
          </cell>
          <cell r="H177">
            <v>8</v>
          </cell>
          <cell r="I177">
            <v>43572</v>
          </cell>
          <cell r="J177">
            <v>88235</v>
          </cell>
          <cell r="L177">
            <v>43579</v>
          </cell>
        </row>
        <row r="178">
          <cell r="F178">
            <v>115788</v>
          </cell>
          <cell r="H178">
            <v>4</v>
          </cell>
          <cell r="I178">
            <v>43593</v>
          </cell>
          <cell r="J178">
            <v>214139.43</v>
          </cell>
          <cell r="L178">
            <v>43605</v>
          </cell>
        </row>
        <row r="179">
          <cell r="F179">
            <v>119055</v>
          </cell>
          <cell r="H179">
            <v>4</v>
          </cell>
          <cell r="I179">
            <v>43601</v>
          </cell>
          <cell r="J179">
            <v>168897.3</v>
          </cell>
          <cell r="L179">
            <v>43605</v>
          </cell>
        </row>
        <row r="180">
          <cell r="F180">
            <v>116371</v>
          </cell>
          <cell r="H180">
            <v>6</v>
          </cell>
          <cell r="I180">
            <v>43605</v>
          </cell>
          <cell r="J180">
            <v>133624</v>
          </cell>
          <cell r="L180">
            <v>43608</v>
          </cell>
        </row>
        <row r="181">
          <cell r="F181">
            <v>115881</v>
          </cell>
          <cell r="H181">
            <v>5</v>
          </cell>
          <cell r="I181">
            <v>43615</v>
          </cell>
          <cell r="J181">
            <v>113038.94</v>
          </cell>
          <cell r="L181">
            <v>43622</v>
          </cell>
        </row>
        <row r="182">
          <cell r="F182">
            <v>115641</v>
          </cell>
          <cell r="H182">
            <v>5</v>
          </cell>
          <cell r="I182">
            <v>43621</v>
          </cell>
          <cell r="J182">
            <v>203543.21</v>
          </cell>
          <cell r="L182">
            <v>43628</v>
          </cell>
        </row>
        <row r="183">
          <cell r="F183">
            <v>115978</v>
          </cell>
          <cell r="H183">
            <v>3</v>
          </cell>
          <cell r="I183">
            <v>43626</v>
          </cell>
          <cell r="J183">
            <v>400000</v>
          </cell>
          <cell r="L183">
            <v>43636</v>
          </cell>
        </row>
        <row r="184">
          <cell r="F184">
            <v>115631</v>
          </cell>
          <cell r="H184">
            <v>3</v>
          </cell>
          <cell r="I184">
            <v>43642</v>
          </cell>
          <cell r="J184">
            <v>0</v>
          </cell>
          <cell r="L184">
            <v>43819</v>
          </cell>
        </row>
        <row r="185">
          <cell r="F185">
            <v>115654</v>
          </cell>
          <cell r="H185">
            <v>3</v>
          </cell>
          <cell r="I185">
            <v>43647</v>
          </cell>
          <cell r="J185">
            <v>26265.599999999999</v>
          </cell>
          <cell r="L185">
            <v>43662</v>
          </cell>
        </row>
        <row r="186">
          <cell r="F186">
            <v>115676</v>
          </cell>
          <cell r="H186">
            <v>4</v>
          </cell>
          <cell r="I186">
            <v>43650</v>
          </cell>
          <cell r="J186">
            <v>283277.26</v>
          </cell>
          <cell r="L186">
            <v>43656</v>
          </cell>
        </row>
        <row r="187">
          <cell r="F187">
            <v>115641</v>
          </cell>
          <cell r="H187">
            <v>6</v>
          </cell>
          <cell r="I187">
            <v>43677</v>
          </cell>
          <cell r="J187">
            <v>166299.95000000001</v>
          </cell>
          <cell r="L187">
            <v>43678</v>
          </cell>
        </row>
        <row r="188">
          <cell r="F188">
            <v>115930</v>
          </cell>
          <cell r="H188">
            <v>5</v>
          </cell>
          <cell r="I188">
            <v>43679</v>
          </cell>
          <cell r="J188">
            <v>193478.6</v>
          </cell>
          <cell r="L188">
            <v>43683</v>
          </cell>
        </row>
        <row r="189">
          <cell r="F189">
            <v>115643</v>
          </cell>
          <cell r="H189">
            <v>7</v>
          </cell>
          <cell r="I189">
            <v>43683</v>
          </cell>
          <cell r="J189">
            <v>191014.2</v>
          </cell>
          <cell r="L189">
            <v>43685</v>
          </cell>
        </row>
        <row r="190">
          <cell r="F190">
            <v>115937</v>
          </cell>
          <cell r="H190">
            <v>7</v>
          </cell>
          <cell r="I190">
            <v>43685</v>
          </cell>
          <cell r="J190">
            <v>229108.24</v>
          </cell>
          <cell r="L190">
            <v>43700</v>
          </cell>
        </row>
        <row r="191">
          <cell r="F191">
            <v>123312</v>
          </cell>
          <cell r="H191">
            <v>2</v>
          </cell>
          <cell r="I191">
            <v>43691</v>
          </cell>
          <cell r="J191">
            <v>19686976.550000001</v>
          </cell>
          <cell r="L191">
            <v>43699</v>
          </cell>
        </row>
        <row r="192">
          <cell r="F192">
            <v>116371</v>
          </cell>
          <cell r="H192">
            <v>7</v>
          </cell>
          <cell r="I192">
            <v>43706</v>
          </cell>
          <cell r="J192">
            <v>50217.02</v>
          </cell>
          <cell r="L192">
            <v>43712</v>
          </cell>
        </row>
        <row r="193">
          <cell r="F193">
            <v>130181</v>
          </cell>
          <cell r="H193">
            <v>1</v>
          </cell>
          <cell r="I193">
            <v>43721</v>
          </cell>
          <cell r="J193">
            <v>328160</v>
          </cell>
          <cell r="L193">
            <v>43734</v>
          </cell>
        </row>
        <row r="194">
          <cell r="F194">
            <v>116428</v>
          </cell>
          <cell r="H194">
            <v>4</v>
          </cell>
          <cell r="I194">
            <v>43721</v>
          </cell>
          <cell r="J194">
            <v>275213.25</v>
          </cell>
          <cell r="L194">
            <v>43726</v>
          </cell>
        </row>
        <row r="195">
          <cell r="F195">
            <v>115978</v>
          </cell>
          <cell r="H195">
            <v>4</v>
          </cell>
          <cell r="I195">
            <v>43727</v>
          </cell>
          <cell r="J195">
            <v>332000</v>
          </cell>
          <cell r="L195">
            <v>43738</v>
          </cell>
        </row>
        <row r="196">
          <cell r="F196">
            <v>119055</v>
          </cell>
          <cell r="H196">
            <v>5</v>
          </cell>
          <cell r="I196">
            <v>43741</v>
          </cell>
          <cell r="J196">
            <v>142983.82</v>
          </cell>
          <cell r="L196">
            <v>43745</v>
          </cell>
        </row>
        <row r="197">
          <cell r="F197">
            <v>115641</v>
          </cell>
          <cell r="H197">
            <v>7</v>
          </cell>
          <cell r="I197">
            <v>43768</v>
          </cell>
          <cell r="J197">
            <v>192047.2</v>
          </cell>
          <cell r="L197">
            <v>43770</v>
          </cell>
        </row>
        <row r="198">
          <cell r="F198">
            <v>115654</v>
          </cell>
          <cell r="H198">
            <v>4</v>
          </cell>
          <cell r="I198">
            <v>43774</v>
          </cell>
          <cell r="J198">
            <v>26265.599999999999</v>
          </cell>
          <cell r="L198">
            <v>43790</v>
          </cell>
        </row>
        <row r="199">
          <cell r="F199">
            <v>115930</v>
          </cell>
          <cell r="H199">
            <v>6</v>
          </cell>
          <cell r="I199">
            <v>43802</v>
          </cell>
          <cell r="J199">
            <v>87930</v>
          </cell>
          <cell r="L199">
            <v>43805</v>
          </cell>
        </row>
        <row r="200">
          <cell r="F200">
            <v>126957</v>
          </cell>
          <cell r="H200">
            <v>1</v>
          </cell>
          <cell r="I200">
            <v>43804</v>
          </cell>
          <cell r="J200">
            <v>3028733</v>
          </cell>
          <cell r="L200">
            <v>43810</v>
          </cell>
        </row>
        <row r="201">
          <cell r="F201">
            <v>126953</v>
          </cell>
          <cell r="H201">
            <v>1</v>
          </cell>
          <cell r="I201">
            <v>43811</v>
          </cell>
          <cell r="J201">
            <v>4602470</v>
          </cell>
          <cell r="L201">
            <v>43817</v>
          </cell>
        </row>
        <row r="202">
          <cell r="F202">
            <v>129002</v>
          </cell>
          <cell r="H202">
            <v>1</v>
          </cell>
          <cell r="I202">
            <v>43819</v>
          </cell>
          <cell r="J202">
            <v>1260312.05</v>
          </cell>
          <cell r="L202">
            <v>43844</v>
          </cell>
        </row>
        <row r="203">
          <cell r="F203">
            <v>129003</v>
          </cell>
          <cell r="H203">
            <v>1</v>
          </cell>
          <cell r="I203">
            <v>43822</v>
          </cell>
          <cell r="J203">
            <v>1238612</v>
          </cell>
          <cell r="L203">
            <v>43839</v>
          </cell>
        </row>
        <row r="204">
          <cell r="F204">
            <v>129325</v>
          </cell>
          <cell r="H204">
            <v>1</v>
          </cell>
          <cell r="I204">
            <v>43852</v>
          </cell>
          <cell r="J204">
            <v>318739.75</v>
          </cell>
          <cell r="L204">
            <v>43858</v>
          </cell>
        </row>
        <row r="205">
          <cell r="F205">
            <v>119055</v>
          </cell>
          <cell r="H205">
            <v>6</v>
          </cell>
          <cell r="I205">
            <v>43864</v>
          </cell>
          <cell r="J205">
            <v>146223.81</v>
          </cell>
          <cell r="L205">
            <v>43872</v>
          </cell>
        </row>
        <row r="206">
          <cell r="F206">
            <v>115641</v>
          </cell>
          <cell r="H206">
            <v>8</v>
          </cell>
          <cell r="I206">
            <v>43879</v>
          </cell>
          <cell r="J206">
            <v>69089.73</v>
          </cell>
          <cell r="L206">
            <v>43882</v>
          </cell>
        </row>
        <row r="207">
          <cell r="F207">
            <v>129007</v>
          </cell>
          <cell r="H207">
            <v>1</v>
          </cell>
          <cell r="I207">
            <v>43914</v>
          </cell>
          <cell r="J207">
            <v>1000000</v>
          </cell>
          <cell r="L207">
            <v>43923</v>
          </cell>
          <cell r="N207" t="str">
            <v>MySMIS Implementare</v>
          </cell>
        </row>
      </sheetData>
      <sheetData sheetId="2">
        <row r="2">
          <cell r="F2">
            <v>128967</v>
          </cell>
          <cell r="H2">
            <v>1</v>
          </cell>
          <cell r="I2">
            <v>43930</v>
          </cell>
          <cell r="K2">
            <v>420012.05</v>
          </cell>
          <cell r="M2">
            <v>43935</v>
          </cell>
          <cell r="R2" t="str">
            <v>MySMIS Implementare</v>
          </cell>
        </row>
        <row r="3">
          <cell r="F3">
            <v>129271</v>
          </cell>
          <cell r="H3">
            <v>1</v>
          </cell>
          <cell r="I3">
            <v>43936</v>
          </cell>
          <cell r="K3">
            <v>4000000</v>
          </cell>
          <cell r="R3" t="str">
            <v>MySMIS Implementare</v>
          </cell>
        </row>
      </sheetData>
      <sheetData sheetId="3">
        <row r="2">
          <cell r="G2">
            <v>103257</v>
          </cell>
          <cell r="I2">
            <v>1</v>
          </cell>
          <cell r="J2">
            <v>42671</v>
          </cell>
          <cell r="K2">
            <v>505911</v>
          </cell>
          <cell r="O2">
            <v>0</v>
          </cell>
          <cell r="P2">
            <v>0</v>
          </cell>
          <cell r="R2">
            <v>42697</v>
          </cell>
        </row>
        <row r="3">
          <cell r="G3">
            <v>101622</v>
          </cell>
          <cell r="I3">
            <v>1</v>
          </cell>
          <cell r="J3">
            <v>42772</v>
          </cell>
          <cell r="K3">
            <v>583284.4</v>
          </cell>
          <cell r="O3">
            <v>583284.4</v>
          </cell>
          <cell r="P3">
            <v>491948.48</v>
          </cell>
          <cell r="R3">
            <v>42789</v>
          </cell>
        </row>
        <row r="4">
          <cell r="E4" t="str">
            <v>Finala</v>
          </cell>
          <cell r="G4">
            <v>103258</v>
          </cell>
          <cell r="I4">
            <v>1</v>
          </cell>
          <cell r="J4">
            <v>42789</v>
          </cell>
          <cell r="K4">
            <v>14862646.68</v>
          </cell>
          <cell r="O4">
            <v>14565393.73</v>
          </cell>
          <cell r="P4">
            <v>12284613.289999999</v>
          </cell>
          <cell r="R4">
            <v>42871</v>
          </cell>
        </row>
        <row r="5">
          <cell r="G5">
            <v>109953</v>
          </cell>
          <cell r="I5">
            <v>1</v>
          </cell>
          <cell r="J5">
            <v>42794</v>
          </cell>
          <cell r="K5">
            <v>1931184.61</v>
          </cell>
          <cell r="O5">
            <v>1931184.61</v>
          </cell>
          <cell r="P5">
            <v>1641506.92</v>
          </cell>
          <cell r="R5">
            <v>42829</v>
          </cell>
        </row>
        <row r="6">
          <cell r="G6">
            <v>109953</v>
          </cell>
          <cell r="I6">
            <v>2</v>
          </cell>
          <cell r="J6">
            <v>42828</v>
          </cell>
          <cell r="K6">
            <v>266035</v>
          </cell>
          <cell r="O6">
            <v>266035</v>
          </cell>
          <cell r="P6">
            <v>226129.75</v>
          </cell>
          <cell r="R6">
            <v>42860</v>
          </cell>
        </row>
        <row r="7">
          <cell r="G7">
            <v>101622</v>
          </cell>
          <cell r="I7">
            <v>2</v>
          </cell>
          <cell r="J7">
            <v>42860</v>
          </cell>
          <cell r="K7">
            <v>80424</v>
          </cell>
          <cell r="O7">
            <v>80424</v>
          </cell>
          <cell r="P7">
            <v>67830.490000000005</v>
          </cell>
          <cell r="R7">
            <v>42873</v>
          </cell>
        </row>
        <row r="8">
          <cell r="G8">
            <v>115806</v>
          </cell>
          <cell r="I8">
            <v>1</v>
          </cell>
          <cell r="J8">
            <v>42906</v>
          </cell>
          <cell r="K8">
            <v>7473.75</v>
          </cell>
          <cell r="O8">
            <v>7473.75</v>
          </cell>
          <cell r="P8">
            <v>5979</v>
          </cell>
          <cell r="R8">
            <v>42934</v>
          </cell>
        </row>
        <row r="9">
          <cell r="G9">
            <v>109953</v>
          </cell>
          <cell r="I9">
            <v>3</v>
          </cell>
          <cell r="J9">
            <v>42909</v>
          </cell>
          <cell r="K9">
            <v>10014</v>
          </cell>
          <cell r="O9">
            <v>10014</v>
          </cell>
          <cell r="P9">
            <v>8511.9</v>
          </cell>
          <cell r="R9">
            <v>42921</v>
          </cell>
        </row>
        <row r="10">
          <cell r="G10">
            <v>115549</v>
          </cell>
          <cell r="I10">
            <v>1</v>
          </cell>
          <cell r="J10">
            <v>42927</v>
          </cell>
          <cell r="K10">
            <v>600</v>
          </cell>
          <cell r="O10">
            <v>600</v>
          </cell>
          <cell r="P10">
            <v>510</v>
          </cell>
          <cell r="R10">
            <v>42941</v>
          </cell>
        </row>
        <row r="11">
          <cell r="G11">
            <v>115933</v>
          </cell>
          <cell r="I11">
            <v>1</v>
          </cell>
          <cell r="J11">
            <v>42968</v>
          </cell>
          <cell r="K11">
            <v>186504</v>
          </cell>
          <cell r="O11">
            <v>127384</v>
          </cell>
          <cell r="P11">
            <v>101907.2</v>
          </cell>
          <cell r="R11">
            <v>42983</v>
          </cell>
        </row>
        <row r="12">
          <cell r="G12">
            <v>115854</v>
          </cell>
          <cell r="I12">
            <v>1</v>
          </cell>
          <cell r="J12">
            <v>42969</v>
          </cell>
          <cell r="K12">
            <v>97387.68</v>
          </cell>
          <cell r="O12">
            <v>81975.679999999993</v>
          </cell>
          <cell r="P12">
            <v>69679.33</v>
          </cell>
          <cell r="R12">
            <v>42997</v>
          </cell>
        </row>
        <row r="13">
          <cell r="G13">
            <v>115586</v>
          </cell>
          <cell r="I13">
            <v>1</v>
          </cell>
          <cell r="J13">
            <v>42977</v>
          </cell>
          <cell r="K13">
            <v>119575</v>
          </cell>
          <cell r="O13">
            <v>119575</v>
          </cell>
          <cell r="P13">
            <v>101638.75</v>
          </cell>
          <cell r="R13">
            <v>42985</v>
          </cell>
        </row>
        <row r="14">
          <cell r="G14">
            <v>115665</v>
          </cell>
          <cell r="I14">
            <v>1</v>
          </cell>
          <cell r="J14">
            <v>42977</v>
          </cell>
          <cell r="K14">
            <v>179369.72</v>
          </cell>
          <cell r="O14">
            <v>114940.22</v>
          </cell>
          <cell r="P14">
            <v>97699.19</v>
          </cell>
          <cell r="R14">
            <v>42997</v>
          </cell>
        </row>
        <row r="15">
          <cell r="G15">
            <v>115806</v>
          </cell>
          <cell r="I15">
            <v>2</v>
          </cell>
          <cell r="J15">
            <v>42979</v>
          </cell>
          <cell r="K15">
            <v>8486.4699999999993</v>
          </cell>
          <cell r="O15">
            <v>8486.4699999999993</v>
          </cell>
          <cell r="P15">
            <v>6789.18</v>
          </cell>
          <cell r="R15">
            <v>43000</v>
          </cell>
        </row>
        <row r="16">
          <cell r="G16">
            <v>115577</v>
          </cell>
          <cell r="I16">
            <v>1</v>
          </cell>
          <cell r="J16">
            <v>42979</v>
          </cell>
          <cell r="K16">
            <v>68945.03</v>
          </cell>
          <cell r="O16">
            <v>61224.43</v>
          </cell>
          <cell r="P16">
            <v>48979.54</v>
          </cell>
          <cell r="R16">
            <v>43005</v>
          </cell>
        </row>
        <row r="17">
          <cell r="G17">
            <v>115577</v>
          </cell>
          <cell r="I17">
            <v>3</v>
          </cell>
          <cell r="J17">
            <v>42986</v>
          </cell>
          <cell r="K17">
            <v>24455</v>
          </cell>
          <cell r="O17">
            <v>16312.53</v>
          </cell>
          <cell r="P17">
            <v>13050.02</v>
          </cell>
          <cell r="R17">
            <v>43005</v>
          </cell>
        </row>
        <row r="18">
          <cell r="G18">
            <v>115622</v>
          </cell>
          <cell r="I18">
            <v>1</v>
          </cell>
          <cell r="J18">
            <v>42993</v>
          </cell>
          <cell r="K18">
            <v>238976.18</v>
          </cell>
          <cell r="O18">
            <v>144251.70000000001</v>
          </cell>
          <cell r="P18">
            <v>115401.36</v>
          </cell>
          <cell r="R18">
            <v>43032</v>
          </cell>
        </row>
        <row r="19">
          <cell r="G19">
            <v>116470</v>
          </cell>
          <cell r="I19">
            <v>1</v>
          </cell>
          <cell r="J19">
            <v>42998</v>
          </cell>
          <cell r="K19">
            <v>268749.5</v>
          </cell>
          <cell r="O19">
            <v>124852.67</v>
          </cell>
          <cell r="P19">
            <v>99882.14</v>
          </cell>
          <cell r="R19">
            <v>43032</v>
          </cell>
        </row>
        <row r="20">
          <cell r="G20">
            <v>115714</v>
          </cell>
          <cell r="I20">
            <v>1</v>
          </cell>
          <cell r="J20">
            <v>42999</v>
          </cell>
          <cell r="K20">
            <v>137739.4</v>
          </cell>
          <cell r="O20">
            <v>98626.2</v>
          </cell>
          <cell r="P20">
            <v>83832.27</v>
          </cell>
          <cell r="R20">
            <v>43020</v>
          </cell>
        </row>
        <row r="21">
          <cell r="G21">
            <v>115866</v>
          </cell>
          <cell r="I21">
            <v>1</v>
          </cell>
          <cell r="J21">
            <v>43004</v>
          </cell>
          <cell r="K21">
            <v>230995</v>
          </cell>
          <cell r="O21">
            <v>139107</v>
          </cell>
          <cell r="P21">
            <v>111285.6</v>
          </cell>
          <cell r="R21">
            <v>43027</v>
          </cell>
        </row>
        <row r="22">
          <cell r="G22">
            <v>115834</v>
          </cell>
          <cell r="I22">
            <v>1</v>
          </cell>
          <cell r="J22">
            <v>43005</v>
          </cell>
          <cell r="K22">
            <v>376782.12</v>
          </cell>
          <cell r="O22">
            <v>252218.92</v>
          </cell>
          <cell r="P22">
            <v>201775.14</v>
          </cell>
          <cell r="R22">
            <v>43020</v>
          </cell>
        </row>
        <row r="23">
          <cell r="G23">
            <v>115579</v>
          </cell>
          <cell r="I23">
            <v>1</v>
          </cell>
          <cell r="J23">
            <v>43007</v>
          </cell>
          <cell r="K23">
            <v>174686</v>
          </cell>
          <cell r="O23">
            <v>126750.8</v>
          </cell>
          <cell r="P23">
            <v>107738.18</v>
          </cell>
          <cell r="R23">
            <v>43027</v>
          </cell>
        </row>
        <row r="24">
          <cell r="G24">
            <v>115656</v>
          </cell>
          <cell r="I24">
            <v>1</v>
          </cell>
          <cell r="J24">
            <v>43010</v>
          </cell>
          <cell r="K24">
            <v>352654.83</v>
          </cell>
          <cell r="O24">
            <v>294892.63</v>
          </cell>
          <cell r="P24">
            <v>235914.1</v>
          </cell>
          <cell r="R24">
            <v>43035</v>
          </cell>
        </row>
        <row r="25">
          <cell r="G25">
            <v>115823</v>
          </cell>
          <cell r="I25">
            <v>1</v>
          </cell>
          <cell r="J25">
            <v>43010</v>
          </cell>
          <cell r="K25">
            <v>91230</v>
          </cell>
          <cell r="O25">
            <v>75669.3</v>
          </cell>
          <cell r="P25">
            <v>64318.9</v>
          </cell>
          <cell r="R25">
            <v>43035</v>
          </cell>
        </row>
        <row r="26">
          <cell r="G26">
            <v>115643</v>
          </cell>
          <cell r="I26">
            <v>1</v>
          </cell>
          <cell r="J26">
            <v>43012</v>
          </cell>
          <cell r="K26">
            <v>130695.49</v>
          </cell>
          <cell r="O26">
            <v>110129.09</v>
          </cell>
          <cell r="P26">
            <v>88103.27</v>
          </cell>
          <cell r="R26">
            <v>43035</v>
          </cell>
        </row>
        <row r="27">
          <cell r="G27">
            <v>115705</v>
          </cell>
          <cell r="I27">
            <v>1</v>
          </cell>
          <cell r="J27">
            <v>43012</v>
          </cell>
          <cell r="K27">
            <v>22458.92</v>
          </cell>
          <cell r="O27">
            <v>17967.13</v>
          </cell>
          <cell r="P27">
            <v>15272.06</v>
          </cell>
          <cell r="R27">
            <v>43035</v>
          </cell>
        </row>
        <row r="28">
          <cell r="G28">
            <v>115649</v>
          </cell>
          <cell r="I28">
            <v>1</v>
          </cell>
          <cell r="J28">
            <v>43012</v>
          </cell>
          <cell r="K28">
            <v>150411</v>
          </cell>
          <cell r="O28">
            <v>86885</v>
          </cell>
          <cell r="P28">
            <v>73852.25</v>
          </cell>
          <cell r="R28">
            <v>43027</v>
          </cell>
        </row>
        <row r="29">
          <cell r="G29">
            <v>115917</v>
          </cell>
          <cell r="I29">
            <v>1</v>
          </cell>
          <cell r="J29">
            <v>43017</v>
          </cell>
          <cell r="K29">
            <v>78917</v>
          </cell>
          <cell r="O29">
            <v>65095.8</v>
          </cell>
          <cell r="P29">
            <v>52076.639999999999</v>
          </cell>
          <cell r="R29">
            <v>43027</v>
          </cell>
        </row>
        <row r="30">
          <cell r="G30">
            <v>115978</v>
          </cell>
          <cell r="I30">
            <v>1</v>
          </cell>
          <cell r="J30">
            <v>43024</v>
          </cell>
          <cell r="K30">
            <v>60000</v>
          </cell>
          <cell r="O30">
            <v>60000</v>
          </cell>
          <cell r="P30">
            <v>51000</v>
          </cell>
          <cell r="R30">
            <v>43040</v>
          </cell>
        </row>
        <row r="31">
          <cell r="G31">
            <v>115646</v>
          </cell>
          <cell r="I31">
            <v>1</v>
          </cell>
          <cell r="J31">
            <v>43034</v>
          </cell>
          <cell r="K31">
            <v>346108.9</v>
          </cell>
          <cell r="O31">
            <v>294596.5</v>
          </cell>
          <cell r="P31">
            <v>235677.2</v>
          </cell>
          <cell r="R31">
            <v>43054</v>
          </cell>
        </row>
        <row r="32">
          <cell r="G32">
            <v>116247</v>
          </cell>
          <cell r="I32">
            <v>1</v>
          </cell>
          <cell r="J32">
            <v>43040</v>
          </cell>
          <cell r="K32">
            <v>56531</v>
          </cell>
          <cell r="O32">
            <v>42559.8</v>
          </cell>
          <cell r="P32">
            <v>36175.83</v>
          </cell>
          <cell r="R32">
            <v>43068</v>
          </cell>
        </row>
        <row r="33">
          <cell r="G33">
            <v>115945</v>
          </cell>
          <cell r="I33">
            <v>1</v>
          </cell>
          <cell r="J33">
            <v>43040</v>
          </cell>
          <cell r="K33">
            <v>256247</v>
          </cell>
          <cell r="O33">
            <v>210188.4</v>
          </cell>
          <cell r="P33">
            <v>178660.14</v>
          </cell>
          <cell r="R33">
            <v>43054</v>
          </cell>
        </row>
        <row r="34">
          <cell r="G34">
            <v>115911</v>
          </cell>
          <cell r="I34">
            <v>1</v>
          </cell>
          <cell r="J34">
            <v>43040</v>
          </cell>
          <cell r="K34">
            <v>281498.45</v>
          </cell>
          <cell r="O34">
            <v>220801.15</v>
          </cell>
          <cell r="P34">
            <v>176640.92</v>
          </cell>
          <cell r="R34">
            <v>43056</v>
          </cell>
        </row>
        <row r="35">
          <cell r="G35">
            <v>115897</v>
          </cell>
          <cell r="I35">
            <v>1</v>
          </cell>
          <cell r="J35">
            <v>43041</v>
          </cell>
          <cell r="K35">
            <v>33274</v>
          </cell>
          <cell r="O35">
            <v>29445.8</v>
          </cell>
          <cell r="P35">
            <v>25028.93</v>
          </cell>
          <cell r="R35">
            <v>43056</v>
          </cell>
        </row>
        <row r="36">
          <cell r="G36">
            <v>116371</v>
          </cell>
          <cell r="I36">
            <v>1</v>
          </cell>
          <cell r="J36">
            <v>43041</v>
          </cell>
          <cell r="K36">
            <v>31313</v>
          </cell>
          <cell r="O36">
            <v>31313</v>
          </cell>
          <cell r="P36">
            <v>26616.05</v>
          </cell>
          <cell r="R36">
            <v>43061</v>
          </cell>
        </row>
        <row r="37">
          <cell r="G37">
            <v>115607</v>
          </cell>
          <cell r="I37">
            <v>1</v>
          </cell>
          <cell r="J37">
            <v>43041</v>
          </cell>
          <cell r="K37">
            <v>97701</v>
          </cell>
          <cell r="O37">
            <v>78636.800000000003</v>
          </cell>
          <cell r="P37">
            <v>66841.279999999999</v>
          </cell>
          <cell r="R37">
            <v>43068</v>
          </cell>
        </row>
        <row r="38">
          <cell r="G38">
            <v>101622</v>
          </cell>
          <cell r="I38">
            <v>3</v>
          </cell>
          <cell r="J38">
            <v>43042</v>
          </cell>
          <cell r="K38">
            <v>29316395.579999998</v>
          </cell>
          <cell r="O38">
            <v>29316395.579999998</v>
          </cell>
          <cell r="P38">
            <v>24725770.510000002</v>
          </cell>
          <cell r="R38">
            <v>43054</v>
          </cell>
        </row>
        <row r="39">
          <cell r="G39">
            <v>115918</v>
          </cell>
          <cell r="I39">
            <v>1</v>
          </cell>
          <cell r="J39">
            <v>43046</v>
          </cell>
          <cell r="K39">
            <v>227445.72</v>
          </cell>
          <cell r="O39">
            <v>182807.73</v>
          </cell>
          <cell r="P39">
            <v>155386.57</v>
          </cell>
          <cell r="R39">
            <v>43103</v>
          </cell>
        </row>
        <row r="40">
          <cell r="G40">
            <v>115857</v>
          </cell>
          <cell r="I40">
            <v>1</v>
          </cell>
          <cell r="J40">
            <v>43047</v>
          </cell>
          <cell r="K40">
            <v>66286.31</v>
          </cell>
          <cell r="O40">
            <v>66286.31</v>
          </cell>
          <cell r="P40">
            <v>53029.05</v>
          </cell>
          <cell r="R40">
            <v>43068</v>
          </cell>
        </row>
        <row r="41">
          <cell r="G41">
            <v>115887</v>
          </cell>
          <cell r="I41">
            <v>1</v>
          </cell>
          <cell r="J41">
            <v>43047</v>
          </cell>
          <cell r="K41">
            <v>109210.5</v>
          </cell>
          <cell r="O41">
            <v>54605.25</v>
          </cell>
          <cell r="P41">
            <v>46414.46</v>
          </cell>
          <cell r="R41">
            <v>43081</v>
          </cell>
        </row>
        <row r="42">
          <cell r="G42">
            <v>115991</v>
          </cell>
          <cell r="I42">
            <v>2</v>
          </cell>
          <cell r="J42">
            <v>43047</v>
          </cell>
          <cell r="K42">
            <v>66052.570000000007</v>
          </cell>
          <cell r="O42">
            <v>52842.06</v>
          </cell>
          <cell r="P42">
            <v>44915.75</v>
          </cell>
          <cell r="R42">
            <v>43088</v>
          </cell>
        </row>
        <row r="43">
          <cell r="G43">
            <v>116150</v>
          </cell>
          <cell r="I43">
            <v>1</v>
          </cell>
          <cell r="J43">
            <v>43047</v>
          </cell>
          <cell r="K43">
            <v>88418.81</v>
          </cell>
          <cell r="O43">
            <v>68784.84</v>
          </cell>
          <cell r="P43">
            <v>55027.87</v>
          </cell>
          <cell r="R43">
            <v>43068</v>
          </cell>
        </row>
        <row r="44">
          <cell r="G44">
            <v>115641</v>
          </cell>
          <cell r="I44">
            <v>1</v>
          </cell>
          <cell r="J44">
            <v>43048</v>
          </cell>
          <cell r="K44">
            <v>97119</v>
          </cell>
          <cell r="O44">
            <v>97119</v>
          </cell>
          <cell r="P44">
            <v>82551.149999999994</v>
          </cell>
          <cell r="R44">
            <v>43056</v>
          </cell>
        </row>
        <row r="45">
          <cell r="G45">
            <v>115612</v>
          </cell>
          <cell r="I45">
            <v>1</v>
          </cell>
          <cell r="J45">
            <v>43048</v>
          </cell>
          <cell r="K45">
            <v>73041.789999999994</v>
          </cell>
          <cell r="O45">
            <v>60897.65</v>
          </cell>
          <cell r="P45">
            <v>48718.12</v>
          </cell>
          <cell r="R45">
            <v>43068</v>
          </cell>
        </row>
        <row r="46">
          <cell r="G46">
            <v>117534</v>
          </cell>
          <cell r="I46">
            <v>1</v>
          </cell>
          <cell r="J46">
            <v>43048</v>
          </cell>
          <cell r="K46">
            <v>86020</v>
          </cell>
          <cell r="O46">
            <v>72792.460000000006</v>
          </cell>
          <cell r="P46">
            <v>61873.59</v>
          </cell>
          <cell r="R46">
            <v>43088</v>
          </cell>
        </row>
        <row r="47">
          <cell r="G47">
            <v>109953</v>
          </cell>
          <cell r="I47">
            <v>4</v>
          </cell>
          <cell r="J47">
            <v>43049</v>
          </cell>
          <cell r="K47">
            <v>1984733.84</v>
          </cell>
          <cell r="O47">
            <v>1984733.84</v>
          </cell>
          <cell r="P47">
            <v>1687023.76</v>
          </cell>
          <cell r="R47">
            <v>43143</v>
          </cell>
        </row>
        <row r="48">
          <cell r="G48">
            <v>103257</v>
          </cell>
          <cell r="I48">
            <v>2</v>
          </cell>
          <cell r="J48">
            <v>43049</v>
          </cell>
          <cell r="K48">
            <v>171269.57</v>
          </cell>
          <cell r="O48">
            <v>0</v>
          </cell>
          <cell r="P48">
            <v>0</v>
          </cell>
          <cell r="R48">
            <v>43145</v>
          </cell>
        </row>
        <row r="49">
          <cell r="G49">
            <v>116086</v>
          </cell>
          <cell r="I49">
            <v>1</v>
          </cell>
          <cell r="J49">
            <v>43054</v>
          </cell>
          <cell r="K49">
            <v>109898.43</v>
          </cell>
          <cell r="O49">
            <v>87704.11</v>
          </cell>
          <cell r="P49">
            <v>74548.490000000005</v>
          </cell>
          <cell r="R49">
            <v>43103</v>
          </cell>
        </row>
        <row r="50">
          <cell r="G50">
            <v>115726</v>
          </cell>
          <cell r="I50">
            <v>1</v>
          </cell>
          <cell r="J50">
            <v>43054</v>
          </cell>
          <cell r="K50">
            <v>119236.8</v>
          </cell>
          <cell r="O50">
            <v>75434.350000000006</v>
          </cell>
          <cell r="P50">
            <v>64119.199999999997</v>
          </cell>
          <cell r="R50">
            <v>43108</v>
          </cell>
        </row>
        <row r="51">
          <cell r="G51">
            <v>115841</v>
          </cell>
          <cell r="I51">
            <v>1</v>
          </cell>
          <cell r="J51">
            <v>43054</v>
          </cell>
          <cell r="K51">
            <v>201406.09</v>
          </cell>
          <cell r="O51">
            <v>115408.99</v>
          </cell>
          <cell r="P51">
            <v>92327.19</v>
          </cell>
          <cell r="R51">
            <v>43088</v>
          </cell>
        </row>
        <row r="52">
          <cell r="G52">
            <v>116487</v>
          </cell>
          <cell r="I52">
            <v>1</v>
          </cell>
          <cell r="J52">
            <v>43055</v>
          </cell>
          <cell r="K52">
            <v>114500.01</v>
          </cell>
          <cell r="O52">
            <v>82066.41</v>
          </cell>
          <cell r="P52">
            <v>69756.45</v>
          </cell>
          <cell r="R52">
            <v>43112</v>
          </cell>
        </row>
        <row r="53">
          <cell r="G53">
            <v>115676</v>
          </cell>
          <cell r="I53">
            <v>1</v>
          </cell>
          <cell r="J53">
            <v>43055</v>
          </cell>
          <cell r="K53">
            <v>83382.63</v>
          </cell>
          <cell r="O53">
            <v>83382.63</v>
          </cell>
          <cell r="P53">
            <v>70875.240000000005</v>
          </cell>
          <cell r="R53">
            <v>43076</v>
          </cell>
        </row>
        <row r="54">
          <cell r="G54">
            <v>115616</v>
          </cell>
          <cell r="I54">
            <v>1</v>
          </cell>
          <cell r="J54">
            <v>43056</v>
          </cell>
          <cell r="K54">
            <v>99655.32</v>
          </cell>
          <cell r="O54">
            <v>58898.35</v>
          </cell>
          <cell r="P54">
            <v>47118.68</v>
          </cell>
          <cell r="R54">
            <v>43088</v>
          </cell>
        </row>
        <row r="55">
          <cell r="G55">
            <v>115933</v>
          </cell>
          <cell r="I55">
            <v>2</v>
          </cell>
          <cell r="J55">
            <v>43059</v>
          </cell>
          <cell r="K55">
            <v>560037.13</v>
          </cell>
          <cell r="O55">
            <v>375437.28</v>
          </cell>
          <cell r="P55">
            <v>300349.82</v>
          </cell>
          <cell r="R55">
            <v>43090</v>
          </cell>
        </row>
        <row r="56">
          <cell r="G56">
            <v>115722</v>
          </cell>
          <cell r="I56">
            <v>1</v>
          </cell>
          <cell r="J56">
            <v>43060</v>
          </cell>
          <cell r="K56">
            <v>180081.81</v>
          </cell>
          <cell r="O56">
            <v>134331.6</v>
          </cell>
          <cell r="P56">
            <v>107465.28</v>
          </cell>
          <cell r="R56">
            <v>43103</v>
          </cell>
        </row>
        <row r="57">
          <cell r="G57">
            <v>117373</v>
          </cell>
          <cell r="I57">
            <v>1</v>
          </cell>
          <cell r="J57">
            <v>43061</v>
          </cell>
          <cell r="K57">
            <v>66865.42</v>
          </cell>
          <cell r="O57">
            <v>58175.33</v>
          </cell>
          <cell r="P57">
            <v>49449.03</v>
          </cell>
          <cell r="R57">
            <v>43117</v>
          </cell>
        </row>
        <row r="58">
          <cell r="G58">
            <v>115724</v>
          </cell>
          <cell r="I58">
            <v>1</v>
          </cell>
          <cell r="J58">
            <v>43066</v>
          </cell>
          <cell r="K58">
            <v>139731</v>
          </cell>
          <cell r="O58">
            <v>139731</v>
          </cell>
          <cell r="P58">
            <v>111784.8</v>
          </cell>
          <cell r="R58">
            <v>43136</v>
          </cell>
        </row>
        <row r="59">
          <cell r="G59">
            <v>115847</v>
          </cell>
          <cell r="I59">
            <v>1</v>
          </cell>
          <cell r="J59">
            <v>43066</v>
          </cell>
          <cell r="K59">
            <v>225977.25</v>
          </cell>
          <cell r="O59">
            <v>137645.81</v>
          </cell>
          <cell r="P59">
            <v>110116.65</v>
          </cell>
          <cell r="R59">
            <v>43090</v>
          </cell>
        </row>
        <row r="60">
          <cell r="G60">
            <v>115665</v>
          </cell>
          <cell r="I60">
            <v>2</v>
          </cell>
          <cell r="J60">
            <v>43067</v>
          </cell>
          <cell r="K60">
            <v>316639.63</v>
          </cell>
          <cell r="O60">
            <v>190441.13</v>
          </cell>
          <cell r="P60">
            <v>161874.96</v>
          </cell>
          <cell r="R60">
            <v>43136</v>
          </cell>
        </row>
        <row r="61">
          <cell r="G61">
            <v>117046</v>
          </cell>
          <cell r="I61">
            <v>1</v>
          </cell>
          <cell r="J61">
            <v>43067</v>
          </cell>
          <cell r="K61">
            <v>12855</v>
          </cell>
          <cell r="O61">
            <v>11089.4</v>
          </cell>
          <cell r="P61">
            <v>8871.52</v>
          </cell>
          <cell r="R61">
            <v>43108</v>
          </cell>
        </row>
        <row r="62">
          <cell r="G62">
            <v>116348</v>
          </cell>
          <cell r="I62">
            <v>1</v>
          </cell>
          <cell r="J62">
            <v>43073</v>
          </cell>
          <cell r="K62">
            <v>109164.72</v>
          </cell>
          <cell r="O62">
            <v>83615.7</v>
          </cell>
          <cell r="P62">
            <v>71073.34</v>
          </cell>
          <cell r="R62">
            <v>43117</v>
          </cell>
        </row>
        <row r="63">
          <cell r="G63">
            <v>115783</v>
          </cell>
          <cell r="I63">
            <v>1</v>
          </cell>
          <cell r="J63">
            <v>43073</v>
          </cell>
          <cell r="K63">
            <v>3000</v>
          </cell>
          <cell r="O63">
            <v>3000</v>
          </cell>
          <cell r="P63">
            <v>2550</v>
          </cell>
          <cell r="R63">
            <v>43108</v>
          </cell>
        </row>
        <row r="64">
          <cell r="G64">
            <v>115930</v>
          </cell>
          <cell r="I64">
            <v>1</v>
          </cell>
          <cell r="J64">
            <v>43073</v>
          </cell>
          <cell r="K64">
            <v>72153.59</v>
          </cell>
          <cell r="O64">
            <v>72153.59</v>
          </cell>
          <cell r="P64">
            <v>61330.55</v>
          </cell>
          <cell r="R64">
            <v>43126</v>
          </cell>
        </row>
        <row r="65">
          <cell r="G65">
            <v>115577</v>
          </cell>
          <cell r="I65">
            <v>4</v>
          </cell>
          <cell r="J65">
            <v>43073</v>
          </cell>
          <cell r="K65">
            <v>72674.259999999995</v>
          </cell>
          <cell r="O65">
            <v>60696.05</v>
          </cell>
          <cell r="P65">
            <v>48556.84</v>
          </cell>
          <cell r="R65">
            <v>43090</v>
          </cell>
        </row>
        <row r="66">
          <cell r="G66">
            <v>116428</v>
          </cell>
          <cell r="I66">
            <v>1</v>
          </cell>
          <cell r="J66">
            <v>43074</v>
          </cell>
          <cell r="K66">
            <v>26725.61</v>
          </cell>
          <cell r="O66">
            <v>26725.61</v>
          </cell>
          <cell r="P66">
            <v>22716.77</v>
          </cell>
          <cell r="R66">
            <v>43126</v>
          </cell>
        </row>
        <row r="67">
          <cell r="G67">
            <v>115940</v>
          </cell>
          <cell r="I67">
            <v>1</v>
          </cell>
          <cell r="J67">
            <v>43075</v>
          </cell>
          <cell r="K67">
            <v>202772.15</v>
          </cell>
          <cell r="O67">
            <v>170454.79</v>
          </cell>
          <cell r="P67">
            <v>144886.57</v>
          </cell>
          <cell r="R67">
            <v>43129</v>
          </cell>
        </row>
        <row r="68">
          <cell r="G68">
            <v>115806</v>
          </cell>
          <cell r="I68">
            <v>5</v>
          </cell>
          <cell r="J68">
            <v>43075</v>
          </cell>
          <cell r="K68">
            <v>282351.27</v>
          </cell>
          <cell r="O68">
            <v>169410.76</v>
          </cell>
          <cell r="P68">
            <v>135528.60999999999</v>
          </cell>
          <cell r="R68">
            <v>43126</v>
          </cell>
        </row>
        <row r="69">
          <cell r="G69">
            <v>115809</v>
          </cell>
          <cell r="I69">
            <v>1</v>
          </cell>
          <cell r="J69">
            <v>43077</v>
          </cell>
          <cell r="K69">
            <v>339891</v>
          </cell>
          <cell r="O69">
            <v>209472.6</v>
          </cell>
          <cell r="P69">
            <v>178051.71</v>
          </cell>
          <cell r="R69">
            <v>43112</v>
          </cell>
        </row>
        <row r="70">
          <cell r="G70">
            <v>115978</v>
          </cell>
          <cell r="I70">
            <v>2</v>
          </cell>
          <cell r="J70">
            <v>43077</v>
          </cell>
          <cell r="K70">
            <v>17753</v>
          </cell>
          <cell r="O70">
            <v>16638.599999999999</v>
          </cell>
          <cell r="P70">
            <v>14142.81</v>
          </cell>
          <cell r="R70">
            <v>43136</v>
          </cell>
        </row>
        <row r="71">
          <cell r="G71">
            <v>115876</v>
          </cell>
          <cell r="I71">
            <v>1</v>
          </cell>
          <cell r="J71">
            <v>43080</v>
          </cell>
          <cell r="K71">
            <v>74535.570000000007</v>
          </cell>
          <cell r="O71">
            <v>49662.36</v>
          </cell>
          <cell r="P71">
            <v>39729.89</v>
          </cell>
          <cell r="R71">
            <v>43138</v>
          </cell>
        </row>
        <row r="72">
          <cell r="G72">
            <v>115878</v>
          </cell>
          <cell r="I72">
            <v>2</v>
          </cell>
          <cell r="J72">
            <v>43081</v>
          </cell>
          <cell r="K72">
            <v>431140.77</v>
          </cell>
          <cell r="O72">
            <v>316290.90000000002</v>
          </cell>
          <cell r="P72">
            <v>268847.26</v>
          </cell>
          <cell r="R72">
            <v>43138</v>
          </cell>
        </row>
        <row r="73">
          <cell r="G73">
            <v>116371</v>
          </cell>
          <cell r="I73">
            <v>2</v>
          </cell>
          <cell r="J73">
            <v>43081</v>
          </cell>
          <cell r="K73">
            <v>24190</v>
          </cell>
          <cell r="O73">
            <v>22646.2</v>
          </cell>
          <cell r="P73">
            <v>19249.27</v>
          </cell>
          <cell r="R73">
            <v>43112</v>
          </cell>
        </row>
        <row r="74">
          <cell r="G74">
            <v>115688</v>
          </cell>
          <cell r="I74">
            <v>1</v>
          </cell>
          <cell r="J74">
            <v>43081</v>
          </cell>
          <cell r="K74">
            <v>145088.29</v>
          </cell>
          <cell r="O74">
            <v>97213.29</v>
          </cell>
          <cell r="P74">
            <v>77770.63</v>
          </cell>
          <cell r="R74">
            <v>43138</v>
          </cell>
        </row>
        <row r="75">
          <cell r="G75">
            <v>115686</v>
          </cell>
          <cell r="I75">
            <v>1</v>
          </cell>
          <cell r="J75">
            <v>43082</v>
          </cell>
          <cell r="K75">
            <v>73365.16</v>
          </cell>
          <cell r="O75">
            <v>73365.16</v>
          </cell>
          <cell r="P75">
            <v>62360.39</v>
          </cell>
          <cell r="R75">
            <v>43122</v>
          </cell>
        </row>
        <row r="76">
          <cell r="G76">
            <v>115881</v>
          </cell>
          <cell r="I76">
            <v>1</v>
          </cell>
          <cell r="J76">
            <v>43083</v>
          </cell>
          <cell r="K76">
            <v>46621</v>
          </cell>
          <cell r="O76">
            <v>33777.4</v>
          </cell>
          <cell r="P76">
            <v>28710.79</v>
          </cell>
          <cell r="R76">
            <v>43136</v>
          </cell>
        </row>
        <row r="77">
          <cell r="G77">
            <v>115698</v>
          </cell>
          <cell r="I77">
            <v>1</v>
          </cell>
          <cell r="J77">
            <v>43084</v>
          </cell>
          <cell r="K77">
            <v>50826.19</v>
          </cell>
          <cell r="O77">
            <v>38964.03</v>
          </cell>
          <cell r="P77">
            <v>31171.22</v>
          </cell>
          <cell r="R77">
            <v>43147</v>
          </cell>
        </row>
        <row r="78">
          <cell r="G78">
            <v>115866</v>
          </cell>
          <cell r="I78">
            <v>2</v>
          </cell>
          <cell r="J78">
            <v>43084</v>
          </cell>
          <cell r="K78">
            <v>373493.67</v>
          </cell>
          <cell r="O78">
            <v>215179.85</v>
          </cell>
          <cell r="P78">
            <v>172143.88</v>
          </cell>
          <cell r="R78">
            <v>43112</v>
          </cell>
        </row>
        <row r="79">
          <cell r="G79">
            <v>115834</v>
          </cell>
          <cell r="I79">
            <v>2</v>
          </cell>
          <cell r="J79">
            <v>43087</v>
          </cell>
          <cell r="K79">
            <v>485790</v>
          </cell>
          <cell r="O79">
            <v>283093</v>
          </cell>
          <cell r="P79">
            <v>226474.4</v>
          </cell>
          <cell r="R79">
            <v>43112</v>
          </cell>
        </row>
        <row r="80">
          <cell r="G80">
            <v>116081</v>
          </cell>
          <cell r="I80">
            <v>1</v>
          </cell>
          <cell r="J80">
            <v>43087</v>
          </cell>
          <cell r="K80">
            <v>47684</v>
          </cell>
          <cell r="O80">
            <v>40287.800000000003</v>
          </cell>
          <cell r="P80">
            <v>34244.629999999997</v>
          </cell>
          <cell r="R80">
            <v>43147</v>
          </cell>
        </row>
        <row r="81">
          <cell r="G81">
            <v>115838</v>
          </cell>
          <cell r="I81">
            <v>1</v>
          </cell>
          <cell r="J81">
            <v>43089</v>
          </cell>
          <cell r="K81">
            <v>97095.33</v>
          </cell>
          <cell r="O81">
            <v>88116</v>
          </cell>
          <cell r="P81">
            <v>74898.600000000006</v>
          </cell>
          <cell r="R81">
            <v>43146</v>
          </cell>
        </row>
        <row r="82">
          <cell r="G82">
            <v>115599</v>
          </cell>
          <cell r="I82">
            <v>1</v>
          </cell>
          <cell r="J82">
            <v>43089</v>
          </cell>
          <cell r="K82">
            <v>55664.03</v>
          </cell>
          <cell r="O82">
            <v>45967.199999999997</v>
          </cell>
          <cell r="P82">
            <v>39072.120000000003</v>
          </cell>
          <cell r="R82">
            <v>43159</v>
          </cell>
        </row>
        <row r="83">
          <cell r="G83">
            <v>115656</v>
          </cell>
          <cell r="I83">
            <v>2</v>
          </cell>
          <cell r="J83">
            <v>43090</v>
          </cell>
          <cell r="K83">
            <v>427014</v>
          </cell>
          <cell r="O83">
            <v>345200.2</v>
          </cell>
          <cell r="P83">
            <v>276160.15999999997</v>
          </cell>
          <cell r="R83">
            <v>43165</v>
          </cell>
        </row>
        <row r="84">
          <cell r="G84">
            <v>115970</v>
          </cell>
          <cell r="I84">
            <v>1</v>
          </cell>
          <cell r="J84">
            <v>43090</v>
          </cell>
          <cell r="K84">
            <v>527845</v>
          </cell>
          <cell r="O84">
            <v>366700.79999999999</v>
          </cell>
          <cell r="P84">
            <v>311695.68</v>
          </cell>
          <cell r="R84">
            <v>43136</v>
          </cell>
        </row>
        <row r="85">
          <cell r="G85">
            <v>115579</v>
          </cell>
          <cell r="I85">
            <v>4</v>
          </cell>
          <cell r="J85">
            <v>43090</v>
          </cell>
          <cell r="K85">
            <v>126802.25</v>
          </cell>
          <cell r="O85">
            <v>98407.84</v>
          </cell>
          <cell r="P85">
            <v>83646.66</v>
          </cell>
          <cell r="R85">
            <v>43136</v>
          </cell>
        </row>
        <row r="86">
          <cell r="G86">
            <v>117293</v>
          </cell>
          <cell r="I86">
            <v>1</v>
          </cell>
          <cell r="J86">
            <v>43091</v>
          </cell>
          <cell r="K86">
            <v>36928.300000000003</v>
          </cell>
          <cell r="O86">
            <v>36928.300000000003</v>
          </cell>
          <cell r="P86">
            <v>31389.06</v>
          </cell>
          <cell r="R86">
            <v>43143</v>
          </cell>
        </row>
        <row r="87">
          <cell r="G87">
            <v>115624</v>
          </cell>
          <cell r="I87">
            <v>1</v>
          </cell>
          <cell r="J87">
            <v>43091</v>
          </cell>
          <cell r="K87">
            <v>64721.4</v>
          </cell>
          <cell r="O87">
            <v>49497.4</v>
          </cell>
          <cell r="P87">
            <v>42072.79</v>
          </cell>
          <cell r="R87">
            <v>43209</v>
          </cell>
        </row>
        <row r="88">
          <cell r="G88">
            <v>115917</v>
          </cell>
          <cell r="I88">
            <v>4</v>
          </cell>
          <cell r="J88">
            <v>43091</v>
          </cell>
          <cell r="K88">
            <v>57278</v>
          </cell>
          <cell r="O88">
            <v>47573.2</v>
          </cell>
          <cell r="P88">
            <v>38058.559999999998</v>
          </cell>
          <cell r="R88">
            <v>43147</v>
          </cell>
        </row>
        <row r="89">
          <cell r="G89">
            <v>115714</v>
          </cell>
          <cell r="I89">
            <v>2</v>
          </cell>
          <cell r="J89">
            <v>43096</v>
          </cell>
          <cell r="K89">
            <v>186921</v>
          </cell>
          <cell r="O89">
            <v>128281.8</v>
          </cell>
          <cell r="P89">
            <v>109039.53</v>
          </cell>
          <cell r="R89">
            <v>43112</v>
          </cell>
        </row>
        <row r="90">
          <cell r="G90">
            <v>116265</v>
          </cell>
          <cell r="I90">
            <v>1</v>
          </cell>
          <cell r="J90">
            <v>43097</v>
          </cell>
          <cell r="K90">
            <v>129799.06</v>
          </cell>
          <cell r="O90">
            <v>113161.79</v>
          </cell>
          <cell r="P90">
            <v>90529.43</v>
          </cell>
          <cell r="R90">
            <v>43126</v>
          </cell>
        </row>
        <row r="91">
          <cell r="G91">
            <v>116470</v>
          </cell>
          <cell r="I91">
            <v>2</v>
          </cell>
          <cell r="J91">
            <v>43097</v>
          </cell>
          <cell r="K91">
            <v>627079.68000000005</v>
          </cell>
          <cell r="O91">
            <v>251036.13</v>
          </cell>
          <cell r="P91">
            <v>200828.9</v>
          </cell>
          <cell r="R91">
            <v>43145</v>
          </cell>
        </row>
        <row r="92">
          <cell r="G92">
            <v>109953</v>
          </cell>
          <cell r="I92">
            <v>5</v>
          </cell>
          <cell r="J92">
            <v>43098</v>
          </cell>
          <cell r="K92">
            <v>4149552.07</v>
          </cell>
          <cell r="O92">
            <v>4149552.07</v>
          </cell>
          <cell r="P92">
            <v>3527119.26</v>
          </cell>
          <cell r="R92">
            <v>43229</v>
          </cell>
        </row>
        <row r="93">
          <cell r="G93">
            <v>115622</v>
          </cell>
          <cell r="I93">
            <v>2</v>
          </cell>
          <cell r="J93">
            <v>43098</v>
          </cell>
          <cell r="K93">
            <v>271941.95</v>
          </cell>
          <cell r="O93">
            <v>165413.98000000001</v>
          </cell>
          <cell r="P93">
            <v>132331.18</v>
          </cell>
          <cell r="R93">
            <v>43122</v>
          </cell>
        </row>
        <row r="94">
          <cell r="G94">
            <v>115790</v>
          </cell>
          <cell r="I94">
            <v>1</v>
          </cell>
          <cell r="J94">
            <v>43103</v>
          </cell>
          <cell r="K94">
            <v>235464.43</v>
          </cell>
          <cell r="O94">
            <v>139340.96</v>
          </cell>
          <cell r="P94">
            <v>118439.82</v>
          </cell>
          <cell r="R94">
            <v>43146</v>
          </cell>
        </row>
        <row r="95">
          <cell r="G95">
            <v>115916</v>
          </cell>
          <cell r="I95">
            <v>1</v>
          </cell>
          <cell r="J95">
            <v>43103</v>
          </cell>
          <cell r="K95">
            <v>192279</v>
          </cell>
          <cell r="O95">
            <v>115367.4</v>
          </cell>
          <cell r="P95">
            <v>92293.92</v>
          </cell>
          <cell r="R95">
            <v>43174</v>
          </cell>
        </row>
        <row r="96">
          <cell r="G96">
            <v>119052</v>
          </cell>
          <cell r="I96">
            <v>1</v>
          </cell>
          <cell r="J96">
            <v>43111</v>
          </cell>
          <cell r="K96">
            <v>100623.34</v>
          </cell>
          <cell r="O96">
            <v>71220.94</v>
          </cell>
          <cell r="P96">
            <v>60537.8</v>
          </cell>
          <cell r="R96">
            <v>43171</v>
          </cell>
        </row>
        <row r="97">
          <cell r="G97">
            <v>116247</v>
          </cell>
          <cell r="I97">
            <v>4</v>
          </cell>
          <cell r="J97">
            <v>43111</v>
          </cell>
          <cell r="K97">
            <v>32575</v>
          </cell>
          <cell r="O97">
            <v>25486.6</v>
          </cell>
          <cell r="P97">
            <v>21663.61</v>
          </cell>
          <cell r="R97">
            <v>43193</v>
          </cell>
        </row>
        <row r="98">
          <cell r="G98">
            <v>115643</v>
          </cell>
          <cell r="I98">
            <v>3</v>
          </cell>
          <cell r="J98">
            <v>43111</v>
          </cell>
          <cell r="K98">
            <v>103215</v>
          </cell>
          <cell r="O98">
            <v>86351</v>
          </cell>
          <cell r="P98">
            <v>69080.800000000003</v>
          </cell>
          <cell r="R98">
            <v>43136</v>
          </cell>
        </row>
        <row r="99">
          <cell r="G99">
            <v>116347</v>
          </cell>
          <cell r="I99">
            <v>1</v>
          </cell>
          <cell r="J99">
            <v>43111</v>
          </cell>
          <cell r="K99">
            <v>191017</v>
          </cell>
          <cell r="O99">
            <v>99802.5</v>
          </cell>
          <cell r="P99">
            <v>79842</v>
          </cell>
          <cell r="R99">
            <v>43136</v>
          </cell>
        </row>
        <row r="100">
          <cell r="G100">
            <v>116105</v>
          </cell>
          <cell r="I100">
            <v>2</v>
          </cell>
          <cell r="J100">
            <v>43112</v>
          </cell>
          <cell r="K100">
            <v>47796</v>
          </cell>
          <cell r="O100">
            <v>40280</v>
          </cell>
          <cell r="P100">
            <v>34238</v>
          </cell>
          <cell r="R100">
            <v>43138</v>
          </cell>
        </row>
        <row r="101">
          <cell r="G101">
            <v>115980</v>
          </cell>
          <cell r="I101">
            <v>1</v>
          </cell>
          <cell r="J101">
            <v>43117</v>
          </cell>
          <cell r="K101">
            <v>480008</v>
          </cell>
          <cell r="O101">
            <v>250580.02</v>
          </cell>
          <cell r="P101">
            <v>200464.02</v>
          </cell>
          <cell r="R101">
            <v>43195</v>
          </cell>
        </row>
        <row r="102">
          <cell r="G102">
            <v>115897</v>
          </cell>
          <cell r="I102">
            <v>3</v>
          </cell>
          <cell r="J102">
            <v>43118</v>
          </cell>
          <cell r="K102">
            <v>45488.800000000003</v>
          </cell>
          <cell r="O102">
            <v>39389.800000000003</v>
          </cell>
          <cell r="P102">
            <v>33481.33</v>
          </cell>
          <cell r="R102">
            <v>43174</v>
          </cell>
        </row>
        <row r="103">
          <cell r="G103">
            <v>115646</v>
          </cell>
          <cell r="I103">
            <v>2</v>
          </cell>
          <cell r="J103">
            <v>43123</v>
          </cell>
          <cell r="K103">
            <v>356900.59</v>
          </cell>
          <cell r="O103">
            <v>289667.59000000003</v>
          </cell>
          <cell r="P103">
            <v>231734.07</v>
          </cell>
          <cell r="R103">
            <v>43146</v>
          </cell>
        </row>
        <row r="104">
          <cell r="G104">
            <v>115919</v>
          </cell>
          <cell r="I104">
            <v>1</v>
          </cell>
          <cell r="J104">
            <v>43129</v>
          </cell>
          <cell r="K104">
            <v>25267</v>
          </cell>
          <cell r="O104">
            <v>25267</v>
          </cell>
          <cell r="P104">
            <v>21476.95</v>
          </cell>
          <cell r="R104">
            <v>43145</v>
          </cell>
        </row>
        <row r="105">
          <cell r="G105">
            <v>115612</v>
          </cell>
          <cell r="I105">
            <v>3</v>
          </cell>
          <cell r="J105">
            <v>43130</v>
          </cell>
          <cell r="K105">
            <v>71817.27</v>
          </cell>
          <cell r="O105">
            <v>62013.42</v>
          </cell>
          <cell r="P105">
            <v>49610.74</v>
          </cell>
          <cell r="R105">
            <v>43188</v>
          </cell>
        </row>
        <row r="106">
          <cell r="G106">
            <v>116428</v>
          </cell>
          <cell r="I106">
            <v>3</v>
          </cell>
          <cell r="J106">
            <v>43130</v>
          </cell>
          <cell r="K106">
            <v>39314.839999999997</v>
          </cell>
          <cell r="O106">
            <v>39314.839999999997</v>
          </cell>
          <cell r="P106">
            <v>33417.61</v>
          </cell>
          <cell r="R106">
            <v>43201</v>
          </cell>
        </row>
        <row r="107">
          <cell r="G107">
            <v>115857</v>
          </cell>
          <cell r="I107">
            <v>2</v>
          </cell>
          <cell r="J107">
            <v>43131</v>
          </cell>
          <cell r="K107">
            <v>214097.73</v>
          </cell>
          <cell r="O107">
            <v>124539.73</v>
          </cell>
          <cell r="P107">
            <v>99631.78</v>
          </cell>
          <cell r="R107">
            <v>43159</v>
          </cell>
        </row>
        <row r="108">
          <cell r="G108">
            <v>115823</v>
          </cell>
          <cell r="I108">
            <v>2</v>
          </cell>
          <cell r="J108">
            <v>43133</v>
          </cell>
          <cell r="K108">
            <v>166163.60999999999</v>
          </cell>
          <cell r="O108">
            <v>132154.71</v>
          </cell>
          <cell r="P108">
            <v>112331.5</v>
          </cell>
          <cell r="R108">
            <v>43159</v>
          </cell>
        </row>
        <row r="109">
          <cell r="G109">
            <v>101622</v>
          </cell>
          <cell r="I109">
            <v>4</v>
          </cell>
          <cell r="J109">
            <v>43133</v>
          </cell>
          <cell r="K109">
            <v>438472.74</v>
          </cell>
          <cell r="O109">
            <v>438472.74</v>
          </cell>
          <cell r="P109">
            <v>369812.73</v>
          </cell>
          <cell r="R109">
            <v>43151</v>
          </cell>
        </row>
        <row r="110">
          <cell r="G110">
            <v>119055</v>
          </cell>
          <cell r="I110">
            <v>1</v>
          </cell>
          <cell r="J110">
            <v>43136</v>
          </cell>
          <cell r="K110">
            <v>19854</v>
          </cell>
          <cell r="O110">
            <v>19854</v>
          </cell>
          <cell r="P110">
            <v>16875.900000000001</v>
          </cell>
          <cell r="R110">
            <v>43172</v>
          </cell>
        </row>
        <row r="111">
          <cell r="G111">
            <v>115918</v>
          </cell>
          <cell r="I111">
            <v>2</v>
          </cell>
          <cell r="J111">
            <v>43136</v>
          </cell>
          <cell r="K111">
            <v>159260.88</v>
          </cell>
          <cell r="O111">
            <v>134177.28</v>
          </cell>
          <cell r="P111">
            <v>114050.69</v>
          </cell>
          <cell r="R111">
            <v>43161</v>
          </cell>
        </row>
        <row r="112">
          <cell r="G112">
            <v>115911</v>
          </cell>
          <cell r="I112">
            <v>2</v>
          </cell>
          <cell r="J112">
            <v>43137</v>
          </cell>
          <cell r="K112">
            <v>252461.9</v>
          </cell>
          <cell r="O112">
            <v>203407.9</v>
          </cell>
          <cell r="P112">
            <v>162726.32</v>
          </cell>
          <cell r="R112">
            <v>43159</v>
          </cell>
        </row>
        <row r="113">
          <cell r="G113">
            <v>119086</v>
          </cell>
          <cell r="I113">
            <v>1</v>
          </cell>
          <cell r="J113">
            <v>43144</v>
          </cell>
          <cell r="K113">
            <v>67702</v>
          </cell>
          <cell r="O113">
            <v>44918</v>
          </cell>
          <cell r="P113">
            <v>38180.300000000003</v>
          </cell>
          <cell r="R113">
            <v>43175</v>
          </cell>
        </row>
        <row r="114">
          <cell r="G114">
            <v>116285</v>
          </cell>
          <cell r="I114">
            <v>2</v>
          </cell>
          <cell r="J114">
            <v>43144</v>
          </cell>
          <cell r="K114">
            <v>60280</v>
          </cell>
          <cell r="O114">
            <v>60280</v>
          </cell>
          <cell r="P114">
            <v>51238</v>
          </cell>
          <cell r="R114">
            <v>43200</v>
          </cell>
        </row>
        <row r="115">
          <cell r="G115">
            <v>115722</v>
          </cell>
          <cell r="I115">
            <v>2</v>
          </cell>
          <cell r="J115">
            <v>43146</v>
          </cell>
          <cell r="K115">
            <v>275340.5</v>
          </cell>
          <cell r="O115">
            <v>175517.76</v>
          </cell>
          <cell r="P115">
            <v>140414.21</v>
          </cell>
          <cell r="R115">
            <v>43188</v>
          </cell>
        </row>
        <row r="116">
          <cell r="G116">
            <v>115841</v>
          </cell>
          <cell r="I116">
            <v>2</v>
          </cell>
          <cell r="J116">
            <v>43146</v>
          </cell>
          <cell r="K116">
            <v>162662.07999999999</v>
          </cell>
          <cell r="O116">
            <v>98088.58</v>
          </cell>
          <cell r="P116">
            <v>78470.86</v>
          </cell>
          <cell r="R116">
            <v>43174</v>
          </cell>
        </row>
        <row r="117">
          <cell r="G117">
            <v>116038</v>
          </cell>
          <cell r="I117">
            <v>1</v>
          </cell>
          <cell r="J117">
            <v>43147</v>
          </cell>
          <cell r="K117">
            <v>64252.49</v>
          </cell>
          <cell r="O117">
            <v>64252.49</v>
          </cell>
          <cell r="P117">
            <v>54614.62</v>
          </cell>
          <cell r="R117">
            <v>43175</v>
          </cell>
        </row>
        <row r="118">
          <cell r="G118">
            <v>115991</v>
          </cell>
          <cell r="I118">
            <v>3</v>
          </cell>
          <cell r="J118">
            <v>43147</v>
          </cell>
          <cell r="K118">
            <v>83178</v>
          </cell>
          <cell r="O118">
            <v>67212.600000000006</v>
          </cell>
          <cell r="P118">
            <v>57130.71</v>
          </cell>
          <cell r="R118">
            <v>43185</v>
          </cell>
        </row>
        <row r="119">
          <cell r="G119">
            <v>117046</v>
          </cell>
          <cell r="I119">
            <v>2</v>
          </cell>
          <cell r="J119">
            <v>43151</v>
          </cell>
          <cell r="K119">
            <v>44729</v>
          </cell>
          <cell r="O119">
            <v>38197.599999999999</v>
          </cell>
          <cell r="P119">
            <v>30558.080000000002</v>
          </cell>
          <cell r="R119">
            <v>43172</v>
          </cell>
        </row>
        <row r="120">
          <cell r="G120">
            <v>116487</v>
          </cell>
          <cell r="I120">
            <v>3</v>
          </cell>
          <cell r="J120">
            <v>43151</v>
          </cell>
          <cell r="K120">
            <v>371136</v>
          </cell>
          <cell r="O120">
            <v>243649.2</v>
          </cell>
          <cell r="P120">
            <v>207101.82</v>
          </cell>
          <cell r="R120">
            <v>43174</v>
          </cell>
        </row>
        <row r="121">
          <cell r="G121">
            <v>115933</v>
          </cell>
          <cell r="I121">
            <v>3</v>
          </cell>
          <cell r="J121">
            <v>43151</v>
          </cell>
          <cell r="K121">
            <v>550336.17000000004</v>
          </cell>
          <cell r="O121">
            <v>388065.6</v>
          </cell>
          <cell r="P121">
            <v>310452.47999999998</v>
          </cell>
          <cell r="R121">
            <v>43159</v>
          </cell>
        </row>
        <row r="122">
          <cell r="G122">
            <v>115676</v>
          </cell>
          <cell r="I122">
            <v>2</v>
          </cell>
          <cell r="J122">
            <v>43153</v>
          </cell>
          <cell r="K122">
            <v>23811.39</v>
          </cell>
          <cell r="O122">
            <v>23811.39</v>
          </cell>
          <cell r="P122">
            <v>20239.68</v>
          </cell>
          <cell r="R122">
            <v>43175</v>
          </cell>
        </row>
        <row r="123">
          <cell r="G123">
            <v>115887</v>
          </cell>
          <cell r="I123">
            <v>3</v>
          </cell>
          <cell r="J123">
            <v>43157</v>
          </cell>
          <cell r="K123">
            <v>182178.5</v>
          </cell>
          <cell r="O123">
            <v>91089.25</v>
          </cell>
          <cell r="P123">
            <v>77425.86</v>
          </cell>
          <cell r="R123">
            <v>43188</v>
          </cell>
        </row>
        <row r="124">
          <cell r="G124">
            <v>115724</v>
          </cell>
          <cell r="I124">
            <v>2</v>
          </cell>
          <cell r="J124">
            <v>43158</v>
          </cell>
          <cell r="K124">
            <v>299238.11</v>
          </cell>
          <cell r="O124">
            <v>208042.68</v>
          </cell>
          <cell r="P124">
            <v>166434.14000000001</v>
          </cell>
          <cell r="R124">
            <v>43209</v>
          </cell>
        </row>
        <row r="125">
          <cell r="G125">
            <v>115791</v>
          </cell>
          <cell r="I125">
            <v>1</v>
          </cell>
          <cell r="J125">
            <v>43158</v>
          </cell>
          <cell r="K125">
            <v>174677.67</v>
          </cell>
          <cell r="O125">
            <v>126457.67</v>
          </cell>
          <cell r="P125">
            <v>107489.02</v>
          </cell>
          <cell r="R125">
            <v>43187</v>
          </cell>
        </row>
        <row r="126">
          <cell r="G126">
            <v>109953</v>
          </cell>
          <cell r="I126">
            <v>6</v>
          </cell>
          <cell r="J126">
            <v>43159</v>
          </cell>
          <cell r="K126">
            <v>14739383.949999999</v>
          </cell>
          <cell r="O126">
            <v>14739383.949999999</v>
          </cell>
          <cell r="P126">
            <v>12528476.359999999</v>
          </cell>
          <cell r="R126">
            <v>43237</v>
          </cell>
        </row>
        <row r="127">
          <cell r="G127">
            <v>115883</v>
          </cell>
          <cell r="I127">
            <v>1</v>
          </cell>
          <cell r="J127">
            <v>43160</v>
          </cell>
          <cell r="K127">
            <v>298637.90000000002</v>
          </cell>
          <cell r="O127">
            <v>212727.52</v>
          </cell>
          <cell r="P127">
            <v>180818.39</v>
          </cell>
          <cell r="R127">
            <v>43195</v>
          </cell>
        </row>
        <row r="128">
          <cell r="G128">
            <v>115940</v>
          </cell>
          <cell r="I128">
            <v>2</v>
          </cell>
          <cell r="J128">
            <v>43160</v>
          </cell>
          <cell r="K128">
            <v>272814.98</v>
          </cell>
          <cell r="O128">
            <v>227977.38</v>
          </cell>
          <cell r="P128">
            <v>193780.77</v>
          </cell>
          <cell r="R128">
            <v>43180</v>
          </cell>
        </row>
        <row r="129">
          <cell r="G129">
            <v>115917</v>
          </cell>
          <cell r="I129">
            <v>5</v>
          </cell>
          <cell r="J129">
            <v>43160</v>
          </cell>
          <cell r="K129">
            <v>68553</v>
          </cell>
          <cell r="O129">
            <v>57802</v>
          </cell>
          <cell r="P129">
            <v>46241.599999999999</v>
          </cell>
          <cell r="R129">
            <v>43194</v>
          </cell>
        </row>
        <row r="130">
          <cell r="G130">
            <v>116348</v>
          </cell>
          <cell r="I130">
            <v>2</v>
          </cell>
          <cell r="J130">
            <v>43161</v>
          </cell>
          <cell r="K130">
            <v>104334.16</v>
          </cell>
          <cell r="O130">
            <v>62600.5</v>
          </cell>
          <cell r="P130">
            <v>53210.42</v>
          </cell>
          <cell r="R130">
            <v>43185</v>
          </cell>
        </row>
        <row r="131">
          <cell r="G131">
            <v>115665</v>
          </cell>
          <cell r="I131">
            <v>3</v>
          </cell>
          <cell r="J131">
            <v>43164</v>
          </cell>
          <cell r="K131">
            <v>324174.31</v>
          </cell>
          <cell r="O131">
            <v>191084.81</v>
          </cell>
          <cell r="P131">
            <v>162422.09</v>
          </cell>
          <cell r="R131">
            <v>43201</v>
          </cell>
        </row>
        <row r="132">
          <cell r="G132">
            <v>115847</v>
          </cell>
          <cell r="I132">
            <v>2</v>
          </cell>
          <cell r="J132">
            <v>43164</v>
          </cell>
          <cell r="K132">
            <v>192918.25</v>
          </cell>
          <cell r="O132">
            <v>146727.75</v>
          </cell>
          <cell r="P132">
            <v>117382.2</v>
          </cell>
          <cell r="R132">
            <v>43186</v>
          </cell>
        </row>
        <row r="133">
          <cell r="G133">
            <v>115686</v>
          </cell>
          <cell r="I133">
            <v>2</v>
          </cell>
          <cell r="J133">
            <v>43165</v>
          </cell>
          <cell r="K133">
            <v>256803</v>
          </cell>
          <cell r="O133">
            <v>138261</v>
          </cell>
          <cell r="P133">
            <v>117521.85</v>
          </cell>
          <cell r="R133">
            <v>43209</v>
          </cell>
        </row>
        <row r="134">
          <cell r="G134">
            <v>115878</v>
          </cell>
          <cell r="I134">
            <v>4</v>
          </cell>
          <cell r="J134">
            <v>43168</v>
          </cell>
          <cell r="K134">
            <v>498585.3</v>
          </cell>
          <cell r="O134">
            <v>407134.41</v>
          </cell>
          <cell r="P134">
            <v>346064.25</v>
          </cell>
          <cell r="R134">
            <v>43206</v>
          </cell>
        </row>
        <row r="135">
          <cell r="G135">
            <v>115834</v>
          </cell>
          <cell r="I135">
            <v>3</v>
          </cell>
          <cell r="J135">
            <v>43171</v>
          </cell>
          <cell r="K135">
            <v>488214.26</v>
          </cell>
          <cell r="O135">
            <v>284305.13</v>
          </cell>
          <cell r="P135">
            <v>227444.1</v>
          </cell>
          <cell r="R135">
            <v>43195</v>
          </cell>
        </row>
        <row r="136">
          <cell r="G136">
            <v>116150</v>
          </cell>
          <cell r="I136">
            <v>4</v>
          </cell>
          <cell r="J136">
            <v>43171</v>
          </cell>
          <cell r="K136">
            <v>21219.56</v>
          </cell>
          <cell r="O136">
            <v>18332.330000000002</v>
          </cell>
          <cell r="P136">
            <v>14665.86</v>
          </cell>
          <cell r="R136">
            <v>43243</v>
          </cell>
        </row>
        <row r="137">
          <cell r="G137">
            <v>115726</v>
          </cell>
          <cell r="I137">
            <v>3</v>
          </cell>
          <cell r="J137">
            <v>43171</v>
          </cell>
          <cell r="K137">
            <v>186570.68</v>
          </cell>
          <cell r="O137">
            <v>105013.34</v>
          </cell>
          <cell r="P137">
            <v>89261.34</v>
          </cell>
          <cell r="R137">
            <v>43201</v>
          </cell>
        </row>
        <row r="138">
          <cell r="G138">
            <v>115881</v>
          </cell>
          <cell r="I138">
            <v>4</v>
          </cell>
          <cell r="J138">
            <v>43173</v>
          </cell>
          <cell r="K138">
            <v>117657</v>
          </cell>
          <cell r="O138">
            <v>84159.9</v>
          </cell>
          <cell r="P138">
            <v>71535.91</v>
          </cell>
          <cell r="R138">
            <v>43195</v>
          </cell>
        </row>
        <row r="139">
          <cell r="G139">
            <v>115866</v>
          </cell>
          <cell r="I139">
            <v>3</v>
          </cell>
          <cell r="J139">
            <v>43175</v>
          </cell>
          <cell r="K139">
            <v>503480.25</v>
          </cell>
          <cell r="O139">
            <v>271440.98</v>
          </cell>
          <cell r="P139">
            <v>217152.78</v>
          </cell>
          <cell r="R139">
            <v>43206</v>
          </cell>
        </row>
        <row r="140">
          <cell r="G140">
            <v>115560</v>
          </cell>
          <cell r="I140">
            <v>2</v>
          </cell>
          <cell r="J140">
            <v>43175</v>
          </cell>
          <cell r="K140">
            <v>328610.84000000003</v>
          </cell>
          <cell r="O140">
            <v>232261.68</v>
          </cell>
          <cell r="P140">
            <v>185809.34</v>
          </cell>
          <cell r="R140">
            <v>43216</v>
          </cell>
        </row>
        <row r="141">
          <cell r="G141">
            <v>115595</v>
          </cell>
          <cell r="I141">
            <v>4</v>
          </cell>
          <cell r="J141">
            <v>43178</v>
          </cell>
          <cell r="K141">
            <v>76571.399999999994</v>
          </cell>
          <cell r="O141">
            <v>62804.52</v>
          </cell>
          <cell r="P141">
            <v>53383.839999999997</v>
          </cell>
          <cell r="R141">
            <v>43201</v>
          </cell>
        </row>
        <row r="142">
          <cell r="G142">
            <v>115577</v>
          </cell>
          <cell r="I142">
            <v>6</v>
          </cell>
          <cell r="J142">
            <v>43178</v>
          </cell>
          <cell r="K142">
            <v>59514</v>
          </cell>
          <cell r="O142">
            <v>39015.910000000003</v>
          </cell>
          <cell r="P142">
            <v>31212.73</v>
          </cell>
          <cell r="R142">
            <v>43209</v>
          </cell>
        </row>
        <row r="143">
          <cell r="G143">
            <v>115809</v>
          </cell>
          <cell r="I143">
            <v>3</v>
          </cell>
          <cell r="J143">
            <v>43179</v>
          </cell>
          <cell r="K143">
            <v>349930</v>
          </cell>
          <cell r="O143">
            <v>211058</v>
          </cell>
          <cell r="P143">
            <v>179399.3</v>
          </cell>
          <cell r="R143">
            <v>43209</v>
          </cell>
        </row>
        <row r="144">
          <cell r="G144">
            <v>116470</v>
          </cell>
          <cell r="I144">
            <v>3</v>
          </cell>
          <cell r="J144">
            <v>43180</v>
          </cell>
          <cell r="K144">
            <v>453711</v>
          </cell>
          <cell r="O144">
            <v>160423.85</v>
          </cell>
          <cell r="P144">
            <v>128339.08</v>
          </cell>
          <cell r="R144">
            <v>43214</v>
          </cell>
        </row>
        <row r="145">
          <cell r="G145">
            <v>115705</v>
          </cell>
          <cell r="I145">
            <v>5</v>
          </cell>
          <cell r="J145">
            <v>43180</v>
          </cell>
          <cell r="K145">
            <v>61492</v>
          </cell>
          <cell r="O145">
            <v>49193</v>
          </cell>
          <cell r="P145">
            <v>41814.050000000003</v>
          </cell>
          <cell r="R145">
            <v>43214</v>
          </cell>
        </row>
        <row r="146">
          <cell r="G146">
            <v>115714</v>
          </cell>
          <cell r="I146">
            <v>3</v>
          </cell>
          <cell r="J146">
            <v>43180</v>
          </cell>
          <cell r="K146">
            <v>134413</v>
          </cell>
          <cell r="O146">
            <v>85033.4</v>
          </cell>
          <cell r="P146">
            <v>72278.39</v>
          </cell>
          <cell r="R146">
            <v>43207</v>
          </cell>
        </row>
        <row r="147">
          <cell r="G147">
            <v>119052</v>
          </cell>
          <cell r="I147">
            <v>3</v>
          </cell>
          <cell r="J147">
            <v>43180</v>
          </cell>
          <cell r="K147">
            <v>341679.61</v>
          </cell>
          <cell r="O147">
            <v>218532.41</v>
          </cell>
          <cell r="P147">
            <v>185752.55</v>
          </cell>
          <cell r="R147">
            <v>43216</v>
          </cell>
        </row>
        <row r="148">
          <cell r="G148">
            <v>115622</v>
          </cell>
          <cell r="I148">
            <v>3</v>
          </cell>
          <cell r="J148">
            <v>43181</v>
          </cell>
          <cell r="K148">
            <v>679777.88</v>
          </cell>
          <cell r="O148">
            <v>387540.94</v>
          </cell>
          <cell r="P148">
            <v>310032.75</v>
          </cell>
          <cell r="R148">
            <v>43215</v>
          </cell>
        </row>
        <row r="149">
          <cell r="G149">
            <v>116371</v>
          </cell>
          <cell r="I149">
            <v>4</v>
          </cell>
          <cell r="J149">
            <v>43185</v>
          </cell>
          <cell r="K149">
            <v>217441</v>
          </cell>
          <cell r="O149">
            <v>182037</v>
          </cell>
          <cell r="P149">
            <v>154731.45000000001</v>
          </cell>
          <cell r="R149">
            <v>43213</v>
          </cell>
        </row>
        <row r="150">
          <cell r="G150">
            <v>115607</v>
          </cell>
          <cell r="I150">
            <v>3</v>
          </cell>
          <cell r="J150">
            <v>43185</v>
          </cell>
          <cell r="K150">
            <v>311195</v>
          </cell>
          <cell r="O150">
            <v>248956</v>
          </cell>
          <cell r="P150">
            <v>211612.6</v>
          </cell>
          <cell r="R150">
            <v>43214</v>
          </cell>
        </row>
        <row r="151">
          <cell r="G151">
            <v>116673</v>
          </cell>
          <cell r="I151">
            <v>1</v>
          </cell>
          <cell r="J151">
            <v>43185</v>
          </cell>
          <cell r="K151">
            <v>217330.8</v>
          </cell>
          <cell r="O151">
            <v>191926.39999999999</v>
          </cell>
          <cell r="P151">
            <v>163137.44</v>
          </cell>
          <cell r="R151">
            <v>43227</v>
          </cell>
        </row>
        <row r="152">
          <cell r="G152">
            <v>117293</v>
          </cell>
          <cell r="I152">
            <v>3</v>
          </cell>
          <cell r="J152">
            <v>43187</v>
          </cell>
          <cell r="K152">
            <v>127059.24</v>
          </cell>
          <cell r="O152">
            <v>66858.27</v>
          </cell>
          <cell r="P152">
            <v>56829.53</v>
          </cell>
          <cell r="R152">
            <v>43222</v>
          </cell>
        </row>
        <row r="153">
          <cell r="G153">
            <v>115656</v>
          </cell>
          <cell r="I153">
            <v>3</v>
          </cell>
          <cell r="J153">
            <v>43187</v>
          </cell>
          <cell r="K153">
            <v>531480</v>
          </cell>
          <cell r="O153">
            <v>429021.8</v>
          </cell>
          <cell r="P153">
            <v>343217.44</v>
          </cell>
          <cell r="R153">
            <v>43216</v>
          </cell>
        </row>
        <row r="154">
          <cell r="G154">
            <v>115945</v>
          </cell>
          <cell r="I154">
            <v>5</v>
          </cell>
          <cell r="J154">
            <v>43188</v>
          </cell>
          <cell r="K154">
            <v>451924.98</v>
          </cell>
          <cell r="O154">
            <v>362081.08</v>
          </cell>
          <cell r="P154">
            <v>307768.92</v>
          </cell>
          <cell r="R154">
            <v>43227</v>
          </cell>
        </row>
        <row r="155">
          <cell r="G155">
            <v>115970</v>
          </cell>
          <cell r="I155">
            <v>2</v>
          </cell>
          <cell r="J155">
            <v>43188</v>
          </cell>
          <cell r="K155">
            <v>129289.5</v>
          </cell>
          <cell r="O155">
            <v>82930.5</v>
          </cell>
          <cell r="P155">
            <v>70490.92</v>
          </cell>
          <cell r="R155">
            <v>43222</v>
          </cell>
        </row>
        <row r="156">
          <cell r="G156">
            <v>116265</v>
          </cell>
          <cell r="I156">
            <v>2</v>
          </cell>
          <cell r="J156">
            <v>43189</v>
          </cell>
          <cell r="K156">
            <v>348027</v>
          </cell>
          <cell r="O156">
            <v>224067</v>
          </cell>
          <cell r="P156">
            <v>179253.6</v>
          </cell>
          <cell r="R156">
            <v>43215</v>
          </cell>
        </row>
        <row r="157">
          <cell r="G157">
            <v>118840</v>
          </cell>
          <cell r="I157">
            <v>1</v>
          </cell>
          <cell r="J157">
            <v>43189</v>
          </cell>
          <cell r="K157">
            <v>88754.16</v>
          </cell>
          <cell r="O157">
            <v>88754.16</v>
          </cell>
          <cell r="P157">
            <v>75441.039999999994</v>
          </cell>
          <cell r="R157">
            <v>43227</v>
          </cell>
        </row>
        <row r="158">
          <cell r="G158">
            <v>119148</v>
          </cell>
          <cell r="I158">
            <v>1</v>
          </cell>
          <cell r="J158">
            <v>43189</v>
          </cell>
          <cell r="K158">
            <v>92472.92</v>
          </cell>
          <cell r="O158">
            <v>92472.92</v>
          </cell>
          <cell r="P158">
            <v>78601.98</v>
          </cell>
          <cell r="R158">
            <v>43227</v>
          </cell>
        </row>
        <row r="159">
          <cell r="G159">
            <v>109953</v>
          </cell>
          <cell r="I159">
            <v>7</v>
          </cell>
          <cell r="J159">
            <v>43189</v>
          </cell>
          <cell r="K159">
            <v>3418877.02</v>
          </cell>
          <cell r="O159">
            <v>3418877.02</v>
          </cell>
          <cell r="P159">
            <v>2906045.47</v>
          </cell>
          <cell r="R159">
            <v>43243</v>
          </cell>
        </row>
        <row r="160">
          <cell r="G160">
            <v>115683</v>
          </cell>
          <cell r="I160">
            <v>4</v>
          </cell>
          <cell r="J160">
            <v>43192</v>
          </cell>
          <cell r="K160">
            <v>293781.93</v>
          </cell>
          <cell r="O160">
            <v>189796.12</v>
          </cell>
          <cell r="P160">
            <v>161326.70000000001</v>
          </cell>
          <cell r="R160">
            <v>43243</v>
          </cell>
        </row>
        <row r="161">
          <cell r="G161">
            <v>115854</v>
          </cell>
          <cell r="I161">
            <v>2</v>
          </cell>
          <cell r="J161">
            <v>43193</v>
          </cell>
          <cell r="K161">
            <v>381523.8</v>
          </cell>
          <cell r="O161">
            <v>266138.78000000003</v>
          </cell>
          <cell r="P161">
            <v>226217.96</v>
          </cell>
          <cell r="R161">
            <v>43230</v>
          </cell>
        </row>
        <row r="162">
          <cell r="G162">
            <v>115916</v>
          </cell>
          <cell r="I162">
            <v>3</v>
          </cell>
          <cell r="J162">
            <v>43193</v>
          </cell>
          <cell r="K162">
            <v>189621</v>
          </cell>
          <cell r="O162">
            <v>113772.6</v>
          </cell>
          <cell r="P162">
            <v>91018.08</v>
          </cell>
          <cell r="R162">
            <v>43216</v>
          </cell>
        </row>
        <row r="163">
          <cell r="G163">
            <v>116017</v>
          </cell>
          <cell r="I163">
            <v>1</v>
          </cell>
          <cell r="J163">
            <v>43194</v>
          </cell>
          <cell r="K163">
            <v>599811.03</v>
          </cell>
          <cell r="O163">
            <v>494016.63</v>
          </cell>
          <cell r="P163">
            <v>419914.14</v>
          </cell>
          <cell r="R163">
            <v>43234</v>
          </cell>
        </row>
        <row r="164">
          <cell r="G164">
            <v>115919</v>
          </cell>
          <cell r="I164">
            <v>3</v>
          </cell>
          <cell r="J164">
            <v>43195</v>
          </cell>
          <cell r="K164">
            <v>172519</v>
          </cell>
          <cell r="O164">
            <v>143401.20000000001</v>
          </cell>
          <cell r="P164">
            <v>121891.02</v>
          </cell>
          <cell r="R164">
            <v>43238</v>
          </cell>
        </row>
        <row r="165">
          <cell r="G165">
            <v>116086</v>
          </cell>
          <cell r="I165">
            <v>2</v>
          </cell>
          <cell r="J165">
            <v>43195</v>
          </cell>
          <cell r="K165">
            <v>280417</v>
          </cell>
          <cell r="O165">
            <v>229502</v>
          </cell>
          <cell r="P165">
            <v>195076.7</v>
          </cell>
          <cell r="R165">
            <v>43230</v>
          </cell>
        </row>
        <row r="166">
          <cell r="G166">
            <v>115790</v>
          </cell>
          <cell r="I166">
            <v>2</v>
          </cell>
          <cell r="J166">
            <v>43201</v>
          </cell>
          <cell r="K166">
            <v>178175.27</v>
          </cell>
          <cell r="O166">
            <v>98287.64</v>
          </cell>
          <cell r="P166">
            <v>83544.490000000005</v>
          </cell>
          <cell r="R166">
            <v>43227</v>
          </cell>
        </row>
        <row r="167">
          <cell r="G167">
            <v>116314</v>
          </cell>
          <cell r="I167">
            <v>2</v>
          </cell>
          <cell r="J167">
            <v>43202</v>
          </cell>
          <cell r="K167">
            <v>24891</v>
          </cell>
          <cell r="O167">
            <v>19959.2</v>
          </cell>
          <cell r="P167">
            <v>16965.32</v>
          </cell>
          <cell r="R167">
            <v>43235</v>
          </cell>
        </row>
        <row r="168">
          <cell r="G168">
            <v>116105</v>
          </cell>
          <cell r="I168">
            <v>3</v>
          </cell>
          <cell r="J168">
            <v>43203</v>
          </cell>
          <cell r="K168">
            <v>285407</v>
          </cell>
          <cell r="O168">
            <v>240002.2</v>
          </cell>
          <cell r="P168">
            <v>204001.87</v>
          </cell>
          <cell r="R168">
            <v>43243</v>
          </cell>
        </row>
        <row r="169">
          <cell r="G169">
            <v>116081</v>
          </cell>
          <cell r="I169">
            <v>3</v>
          </cell>
          <cell r="J169">
            <v>43203</v>
          </cell>
          <cell r="K169">
            <v>271718</v>
          </cell>
          <cell r="O169">
            <v>210662</v>
          </cell>
          <cell r="P169">
            <v>179062.7</v>
          </cell>
          <cell r="R169">
            <v>43234</v>
          </cell>
        </row>
        <row r="170">
          <cell r="G170">
            <v>118785</v>
          </cell>
          <cell r="I170">
            <v>2</v>
          </cell>
          <cell r="J170">
            <v>43203</v>
          </cell>
          <cell r="K170">
            <v>1514036.84</v>
          </cell>
          <cell r="O170">
            <v>976889.68</v>
          </cell>
          <cell r="P170">
            <v>830356.23</v>
          </cell>
          <cell r="R170">
            <v>43244</v>
          </cell>
        </row>
        <row r="171">
          <cell r="G171">
            <v>115616</v>
          </cell>
          <cell r="I171">
            <v>3</v>
          </cell>
          <cell r="J171">
            <v>43206</v>
          </cell>
          <cell r="K171">
            <v>35728.6</v>
          </cell>
          <cell r="O171">
            <v>29844.3</v>
          </cell>
          <cell r="P171">
            <v>23875.439999999999</v>
          </cell>
          <cell r="R171">
            <v>43251</v>
          </cell>
        </row>
        <row r="172">
          <cell r="G172">
            <v>115643</v>
          </cell>
          <cell r="I172">
            <v>4</v>
          </cell>
          <cell r="J172">
            <v>43206</v>
          </cell>
          <cell r="K172">
            <v>50414</v>
          </cell>
          <cell r="O172">
            <v>42270</v>
          </cell>
          <cell r="P172">
            <v>33816</v>
          </cell>
          <cell r="R172">
            <v>43227</v>
          </cell>
        </row>
        <row r="173">
          <cell r="G173">
            <v>115649</v>
          </cell>
          <cell r="I173">
            <v>4</v>
          </cell>
          <cell r="J173">
            <v>43207</v>
          </cell>
          <cell r="K173">
            <v>238713</v>
          </cell>
          <cell r="O173">
            <v>123213</v>
          </cell>
          <cell r="P173">
            <v>104731.05</v>
          </cell>
          <cell r="R173">
            <v>43222</v>
          </cell>
        </row>
        <row r="174">
          <cell r="G174">
            <v>115838</v>
          </cell>
          <cell r="I174">
            <v>3</v>
          </cell>
          <cell r="J174">
            <v>43207</v>
          </cell>
          <cell r="K174">
            <v>177349.68</v>
          </cell>
          <cell r="O174">
            <v>130801.68</v>
          </cell>
          <cell r="P174">
            <v>111181.43</v>
          </cell>
          <cell r="R174">
            <v>43227</v>
          </cell>
        </row>
        <row r="175">
          <cell r="G175">
            <v>115688</v>
          </cell>
          <cell r="I175">
            <v>3</v>
          </cell>
          <cell r="J175">
            <v>43210</v>
          </cell>
          <cell r="K175">
            <v>242682</v>
          </cell>
          <cell r="O175">
            <v>162983.04999999999</v>
          </cell>
          <cell r="P175">
            <v>130386.44</v>
          </cell>
          <cell r="R175">
            <v>43251</v>
          </cell>
        </row>
        <row r="176">
          <cell r="G176">
            <v>115857</v>
          </cell>
          <cell r="I176">
            <v>3</v>
          </cell>
          <cell r="J176">
            <v>43213</v>
          </cell>
          <cell r="K176">
            <v>621598.62</v>
          </cell>
          <cell r="O176">
            <v>343182.65</v>
          </cell>
          <cell r="P176">
            <v>274546.12</v>
          </cell>
          <cell r="R176">
            <v>43251</v>
          </cell>
        </row>
        <row r="177">
          <cell r="G177">
            <v>115624</v>
          </cell>
          <cell r="I177">
            <v>3</v>
          </cell>
          <cell r="J177">
            <v>43213</v>
          </cell>
          <cell r="K177">
            <v>444941</v>
          </cell>
          <cell r="O177">
            <v>294731.40000000002</v>
          </cell>
          <cell r="P177">
            <v>250521.69</v>
          </cell>
          <cell r="R177">
            <v>43243</v>
          </cell>
        </row>
        <row r="178">
          <cell r="G178">
            <v>116247</v>
          </cell>
          <cell r="I178">
            <v>5</v>
          </cell>
          <cell r="J178">
            <v>43213</v>
          </cell>
          <cell r="K178">
            <v>289305.55</v>
          </cell>
          <cell r="O178">
            <v>191408.93</v>
          </cell>
          <cell r="P178">
            <v>162697.59</v>
          </cell>
          <cell r="R178">
            <v>43251</v>
          </cell>
        </row>
        <row r="179">
          <cell r="G179">
            <v>117534</v>
          </cell>
          <cell r="I179">
            <v>3</v>
          </cell>
          <cell r="J179">
            <v>43214</v>
          </cell>
          <cell r="K179">
            <v>141242</v>
          </cell>
          <cell r="O179">
            <v>105725.69</v>
          </cell>
          <cell r="P179">
            <v>89866.84</v>
          </cell>
          <cell r="R179">
            <v>43238</v>
          </cell>
        </row>
        <row r="180">
          <cell r="G180">
            <v>116347</v>
          </cell>
          <cell r="I180">
            <v>2</v>
          </cell>
          <cell r="J180">
            <v>43214</v>
          </cell>
          <cell r="K180">
            <v>189157</v>
          </cell>
          <cell r="O180">
            <v>94914.5</v>
          </cell>
          <cell r="P180">
            <v>75931.600000000006</v>
          </cell>
          <cell r="R180">
            <v>43235</v>
          </cell>
        </row>
        <row r="181">
          <cell r="G181">
            <v>109953</v>
          </cell>
          <cell r="I181">
            <v>8</v>
          </cell>
          <cell r="J181">
            <v>43216</v>
          </cell>
          <cell r="K181">
            <v>18228904.239999998</v>
          </cell>
          <cell r="O181">
            <v>18228904.239999998</v>
          </cell>
          <cell r="P181">
            <v>15494568.6</v>
          </cell>
          <cell r="R181">
            <v>43277</v>
          </cell>
        </row>
        <row r="182">
          <cell r="G182">
            <v>115646</v>
          </cell>
          <cell r="I182">
            <v>3</v>
          </cell>
          <cell r="J182">
            <v>43217</v>
          </cell>
          <cell r="K182">
            <v>433474</v>
          </cell>
          <cell r="O182">
            <v>350608.4</v>
          </cell>
          <cell r="P182">
            <v>280486.71999999997</v>
          </cell>
          <cell r="R182">
            <v>43236</v>
          </cell>
        </row>
        <row r="183">
          <cell r="G183">
            <v>101622</v>
          </cell>
          <cell r="I183">
            <v>5</v>
          </cell>
          <cell r="J183">
            <v>43222</v>
          </cell>
          <cell r="K183">
            <v>1071212</v>
          </cell>
          <cell r="O183">
            <v>1071212</v>
          </cell>
          <cell r="P183">
            <v>903471.98</v>
          </cell>
          <cell r="R183">
            <v>43257</v>
          </cell>
        </row>
        <row r="184">
          <cell r="G184">
            <v>115612</v>
          </cell>
          <cell r="I184">
            <v>4</v>
          </cell>
          <cell r="J184">
            <v>43223</v>
          </cell>
          <cell r="K184">
            <v>134519</v>
          </cell>
          <cell r="O184">
            <v>114444.4</v>
          </cell>
          <cell r="P184">
            <v>91555.520000000004</v>
          </cell>
          <cell r="R184">
            <v>43257</v>
          </cell>
        </row>
        <row r="185">
          <cell r="G185">
            <v>115918</v>
          </cell>
          <cell r="I185">
            <v>3</v>
          </cell>
          <cell r="J185">
            <v>43224</v>
          </cell>
          <cell r="K185">
            <v>176753</v>
          </cell>
          <cell r="O185">
            <v>148529.79999999999</v>
          </cell>
          <cell r="P185">
            <v>126250.33</v>
          </cell>
          <cell r="R185">
            <v>43256</v>
          </cell>
        </row>
        <row r="186">
          <cell r="G186">
            <v>115847</v>
          </cell>
          <cell r="I186">
            <v>3</v>
          </cell>
          <cell r="J186">
            <v>43224</v>
          </cell>
          <cell r="K186">
            <v>266162</v>
          </cell>
          <cell r="O186">
            <v>199621.5</v>
          </cell>
          <cell r="P186">
            <v>159697.20000000001</v>
          </cell>
          <cell r="R186">
            <v>43242</v>
          </cell>
        </row>
        <row r="187">
          <cell r="G187">
            <v>115823</v>
          </cell>
          <cell r="I187">
            <v>4</v>
          </cell>
          <cell r="J187">
            <v>43227</v>
          </cell>
          <cell r="K187">
            <v>306851.37</v>
          </cell>
          <cell r="O187">
            <v>226286.17</v>
          </cell>
          <cell r="P187">
            <v>192343.24</v>
          </cell>
          <cell r="R187">
            <v>43242</v>
          </cell>
        </row>
        <row r="188">
          <cell r="G188">
            <v>115911</v>
          </cell>
          <cell r="I188">
            <v>3</v>
          </cell>
          <cell r="J188">
            <v>43227</v>
          </cell>
          <cell r="K188">
            <v>273081.71999999997</v>
          </cell>
          <cell r="O188">
            <v>217930.14</v>
          </cell>
          <cell r="P188">
            <v>174344.11</v>
          </cell>
          <cell r="R188">
            <v>43238</v>
          </cell>
        </row>
        <row r="189">
          <cell r="G189">
            <v>115897</v>
          </cell>
          <cell r="I189">
            <v>5</v>
          </cell>
          <cell r="J189">
            <v>43227</v>
          </cell>
          <cell r="K189">
            <v>156199.70000000001</v>
          </cell>
          <cell r="O189">
            <v>133366.5</v>
          </cell>
          <cell r="P189">
            <v>113361.52</v>
          </cell>
          <cell r="R189">
            <v>43257</v>
          </cell>
        </row>
        <row r="190">
          <cell r="G190">
            <v>116487</v>
          </cell>
          <cell r="I190">
            <v>4</v>
          </cell>
          <cell r="J190">
            <v>43227</v>
          </cell>
          <cell r="K190">
            <v>376831</v>
          </cell>
          <cell r="O190">
            <v>247049.4</v>
          </cell>
          <cell r="P190">
            <v>209991.99</v>
          </cell>
          <cell r="R190">
            <v>43243</v>
          </cell>
        </row>
        <row r="191">
          <cell r="G191">
            <v>119086</v>
          </cell>
          <cell r="I191">
            <v>2</v>
          </cell>
          <cell r="J191">
            <v>43234</v>
          </cell>
          <cell r="K191">
            <v>98799</v>
          </cell>
          <cell r="O191">
            <v>64528.2</v>
          </cell>
          <cell r="P191">
            <v>54848.97</v>
          </cell>
          <cell r="R191">
            <v>43269</v>
          </cell>
        </row>
        <row r="192">
          <cell r="G192">
            <v>115980</v>
          </cell>
          <cell r="I192">
            <v>3</v>
          </cell>
          <cell r="J192">
            <v>43235</v>
          </cell>
          <cell r="K192">
            <v>588986</v>
          </cell>
          <cell r="O192">
            <v>478557.36</v>
          </cell>
          <cell r="P192">
            <v>382845.89</v>
          </cell>
          <cell r="R192">
            <v>43243</v>
          </cell>
        </row>
        <row r="193">
          <cell r="G193">
            <v>115791</v>
          </cell>
          <cell r="I193">
            <v>2</v>
          </cell>
          <cell r="J193">
            <v>43235</v>
          </cell>
          <cell r="K193">
            <v>604715.38</v>
          </cell>
          <cell r="O193">
            <v>423222.8</v>
          </cell>
          <cell r="P193">
            <v>359739.38</v>
          </cell>
          <cell r="R193">
            <v>43265</v>
          </cell>
        </row>
        <row r="194">
          <cell r="G194">
            <v>115841</v>
          </cell>
          <cell r="I194">
            <v>3</v>
          </cell>
          <cell r="J194">
            <v>43235</v>
          </cell>
          <cell r="K194">
            <v>197452.01</v>
          </cell>
          <cell r="O194">
            <v>115472.01</v>
          </cell>
          <cell r="P194">
            <v>92377.61</v>
          </cell>
          <cell r="R194">
            <v>43271</v>
          </cell>
        </row>
        <row r="195">
          <cell r="G195">
            <v>115817</v>
          </cell>
          <cell r="I195">
            <v>2</v>
          </cell>
          <cell r="J195">
            <v>43236</v>
          </cell>
          <cell r="K195">
            <v>102736</v>
          </cell>
          <cell r="O195">
            <v>82703</v>
          </cell>
          <cell r="P195">
            <v>66162.399999999994</v>
          </cell>
          <cell r="R195">
            <v>43265</v>
          </cell>
        </row>
        <row r="196">
          <cell r="G196">
            <v>116673</v>
          </cell>
          <cell r="I196">
            <v>2</v>
          </cell>
          <cell r="J196">
            <v>43241</v>
          </cell>
          <cell r="K196">
            <v>111869.25</v>
          </cell>
          <cell r="O196">
            <v>82216</v>
          </cell>
          <cell r="P196">
            <v>69883.600000000006</v>
          </cell>
          <cell r="R196">
            <v>43257</v>
          </cell>
        </row>
        <row r="197">
          <cell r="G197">
            <v>115933</v>
          </cell>
          <cell r="I197">
            <v>4</v>
          </cell>
          <cell r="J197">
            <v>43241</v>
          </cell>
          <cell r="K197">
            <v>645761.6</v>
          </cell>
          <cell r="O197">
            <v>451770.28</v>
          </cell>
          <cell r="P197">
            <v>361416.22</v>
          </cell>
          <cell r="R197">
            <v>43263</v>
          </cell>
        </row>
        <row r="198">
          <cell r="G198">
            <v>115722</v>
          </cell>
          <cell r="I198">
            <v>3</v>
          </cell>
          <cell r="J198">
            <v>43242</v>
          </cell>
          <cell r="K198">
            <v>266052.21999999997</v>
          </cell>
          <cell r="O198">
            <v>169808.62</v>
          </cell>
          <cell r="P198">
            <v>135846.9</v>
          </cell>
          <cell r="R198">
            <v>43279</v>
          </cell>
        </row>
        <row r="199">
          <cell r="G199">
            <v>117373</v>
          </cell>
          <cell r="I199">
            <v>2</v>
          </cell>
          <cell r="J199">
            <v>43242</v>
          </cell>
          <cell r="K199">
            <v>120643.12</v>
          </cell>
          <cell r="O199">
            <v>77953.22</v>
          </cell>
          <cell r="P199">
            <v>66260.240000000005</v>
          </cell>
          <cell r="R199">
            <v>43285</v>
          </cell>
        </row>
        <row r="200">
          <cell r="G200">
            <v>117046</v>
          </cell>
          <cell r="I200">
            <v>4</v>
          </cell>
          <cell r="J200">
            <v>43243</v>
          </cell>
          <cell r="K200">
            <v>85540</v>
          </cell>
          <cell r="O200">
            <v>76540</v>
          </cell>
          <cell r="P200">
            <v>61232</v>
          </cell>
          <cell r="R200">
            <v>43271</v>
          </cell>
        </row>
        <row r="201">
          <cell r="G201">
            <v>115698</v>
          </cell>
          <cell r="I201">
            <v>5</v>
          </cell>
          <cell r="J201">
            <v>43244</v>
          </cell>
          <cell r="K201">
            <v>211616</v>
          </cell>
          <cell r="O201">
            <v>144617.60000000001</v>
          </cell>
          <cell r="P201">
            <v>115694.08</v>
          </cell>
          <cell r="R201">
            <v>43280</v>
          </cell>
        </row>
        <row r="202">
          <cell r="G202">
            <v>115665</v>
          </cell>
          <cell r="I202">
            <v>4</v>
          </cell>
          <cell r="J202">
            <v>43245</v>
          </cell>
          <cell r="K202">
            <v>323903.31</v>
          </cell>
          <cell r="O202">
            <v>190927.31</v>
          </cell>
          <cell r="P202">
            <v>162288.21</v>
          </cell>
          <cell r="R202">
            <v>43280</v>
          </cell>
        </row>
        <row r="203">
          <cell r="G203">
            <v>109953</v>
          </cell>
          <cell r="I203">
            <v>9</v>
          </cell>
          <cell r="J203">
            <v>43249</v>
          </cell>
          <cell r="K203">
            <v>7692397</v>
          </cell>
          <cell r="O203">
            <v>7692397</v>
          </cell>
          <cell r="P203">
            <v>6538537.4500000002</v>
          </cell>
          <cell r="R203">
            <v>43301</v>
          </cell>
        </row>
        <row r="204">
          <cell r="G204">
            <v>115724</v>
          </cell>
          <cell r="I204">
            <v>3</v>
          </cell>
          <cell r="J204">
            <v>43249</v>
          </cell>
          <cell r="K204">
            <v>585049</v>
          </cell>
          <cell r="O204">
            <v>329866.8</v>
          </cell>
          <cell r="P204">
            <v>263893.44</v>
          </cell>
          <cell r="R204">
            <v>43285</v>
          </cell>
        </row>
        <row r="205">
          <cell r="G205">
            <v>115809</v>
          </cell>
          <cell r="I205">
            <v>4</v>
          </cell>
          <cell r="J205">
            <v>43250</v>
          </cell>
          <cell r="K205">
            <v>297558</v>
          </cell>
          <cell r="O205">
            <v>179634.8</v>
          </cell>
          <cell r="P205">
            <v>152689.57999999999</v>
          </cell>
          <cell r="R205">
            <v>43257</v>
          </cell>
        </row>
        <row r="206">
          <cell r="G206">
            <v>115607</v>
          </cell>
          <cell r="I206">
            <v>4</v>
          </cell>
          <cell r="J206">
            <v>43250</v>
          </cell>
          <cell r="K206">
            <v>220436</v>
          </cell>
          <cell r="O206">
            <v>176348.79999999999</v>
          </cell>
          <cell r="P206">
            <v>149896.48000000001</v>
          </cell>
          <cell r="R206">
            <v>43280</v>
          </cell>
        </row>
        <row r="207">
          <cell r="G207">
            <v>115549</v>
          </cell>
          <cell r="I207">
            <v>5</v>
          </cell>
          <cell r="J207">
            <v>43250</v>
          </cell>
          <cell r="K207">
            <v>157075</v>
          </cell>
          <cell r="O207">
            <v>102982.5</v>
          </cell>
          <cell r="P207">
            <v>87535.12</v>
          </cell>
          <cell r="R207">
            <v>43270</v>
          </cell>
        </row>
        <row r="208">
          <cell r="G208">
            <v>116348</v>
          </cell>
          <cell r="I208">
            <v>3</v>
          </cell>
          <cell r="J208">
            <v>43251</v>
          </cell>
          <cell r="K208">
            <v>102749</v>
          </cell>
          <cell r="O208">
            <v>61649.4</v>
          </cell>
          <cell r="P208">
            <v>52401.99</v>
          </cell>
          <cell r="R208">
            <v>43264</v>
          </cell>
        </row>
        <row r="209">
          <cell r="G209">
            <v>115641</v>
          </cell>
          <cell r="I209">
            <v>4</v>
          </cell>
          <cell r="J209">
            <v>43251</v>
          </cell>
          <cell r="K209">
            <v>189674.4</v>
          </cell>
          <cell r="O209">
            <v>158025.85</v>
          </cell>
          <cell r="P209">
            <v>134321.97</v>
          </cell>
          <cell r="R209">
            <v>43285</v>
          </cell>
        </row>
        <row r="210">
          <cell r="G210">
            <v>115579</v>
          </cell>
          <cell r="I210">
            <v>6</v>
          </cell>
          <cell r="J210">
            <v>43255</v>
          </cell>
          <cell r="K210">
            <v>266374</v>
          </cell>
          <cell r="O210">
            <v>178172</v>
          </cell>
          <cell r="P210">
            <v>151446.20000000001</v>
          </cell>
          <cell r="R210">
            <v>43271</v>
          </cell>
        </row>
        <row r="211">
          <cell r="G211">
            <v>115991</v>
          </cell>
          <cell r="I211">
            <v>4</v>
          </cell>
          <cell r="J211">
            <v>43255</v>
          </cell>
          <cell r="K211">
            <v>114584</v>
          </cell>
          <cell r="O211">
            <v>69652</v>
          </cell>
          <cell r="P211">
            <v>59204.2</v>
          </cell>
          <cell r="R211">
            <v>43277</v>
          </cell>
        </row>
        <row r="212">
          <cell r="G212">
            <v>115945</v>
          </cell>
          <cell r="I212">
            <v>6</v>
          </cell>
          <cell r="J212">
            <v>43255</v>
          </cell>
          <cell r="K212">
            <v>135308</v>
          </cell>
          <cell r="O212">
            <v>108409.1</v>
          </cell>
          <cell r="P212">
            <v>92147.74</v>
          </cell>
          <cell r="R212">
            <v>43279</v>
          </cell>
        </row>
        <row r="213">
          <cell r="G213">
            <v>115595</v>
          </cell>
          <cell r="I213">
            <v>6</v>
          </cell>
          <cell r="J213">
            <v>43255</v>
          </cell>
          <cell r="K213">
            <v>94095.2</v>
          </cell>
          <cell r="O213">
            <v>76853.88</v>
          </cell>
          <cell r="P213">
            <v>65325.8</v>
          </cell>
          <cell r="R213">
            <v>43276</v>
          </cell>
        </row>
        <row r="214">
          <cell r="G214">
            <v>116371</v>
          </cell>
          <cell r="I214">
            <v>6</v>
          </cell>
          <cell r="J214">
            <v>43255</v>
          </cell>
          <cell r="K214">
            <v>162205.74</v>
          </cell>
          <cell r="O214">
            <v>135185.19</v>
          </cell>
          <cell r="P214">
            <v>114907.41</v>
          </cell>
          <cell r="R214">
            <v>43270</v>
          </cell>
        </row>
        <row r="215">
          <cell r="G215">
            <v>119261</v>
          </cell>
          <cell r="I215">
            <v>2</v>
          </cell>
          <cell r="J215">
            <v>43255</v>
          </cell>
          <cell r="K215">
            <v>50374.25</v>
          </cell>
          <cell r="O215">
            <v>39980.19</v>
          </cell>
          <cell r="P215">
            <v>31984.15</v>
          </cell>
          <cell r="R215">
            <v>43284</v>
          </cell>
        </row>
        <row r="216">
          <cell r="G216">
            <v>115940</v>
          </cell>
          <cell r="I216">
            <v>3</v>
          </cell>
          <cell r="J216">
            <v>43255</v>
          </cell>
          <cell r="K216">
            <v>561520.98</v>
          </cell>
          <cell r="O216">
            <v>459317.58</v>
          </cell>
          <cell r="P216">
            <v>390419.94</v>
          </cell>
          <cell r="R216">
            <v>43271</v>
          </cell>
        </row>
        <row r="217">
          <cell r="G217">
            <v>115876</v>
          </cell>
          <cell r="I217">
            <v>3</v>
          </cell>
          <cell r="J217">
            <v>43256</v>
          </cell>
          <cell r="K217">
            <v>78434.5</v>
          </cell>
          <cell r="O217">
            <v>65489.3</v>
          </cell>
          <cell r="P217">
            <v>52391.44</v>
          </cell>
          <cell r="R217">
            <v>43299</v>
          </cell>
        </row>
        <row r="218">
          <cell r="G218">
            <v>115599</v>
          </cell>
          <cell r="I218">
            <v>3</v>
          </cell>
          <cell r="J218">
            <v>43256</v>
          </cell>
          <cell r="K218">
            <v>121453.23</v>
          </cell>
          <cell r="O218">
            <v>66020.38</v>
          </cell>
          <cell r="P218">
            <v>56117.32</v>
          </cell>
          <cell r="R218">
            <v>43305</v>
          </cell>
        </row>
        <row r="219">
          <cell r="G219">
            <v>115656</v>
          </cell>
          <cell r="I219">
            <v>4</v>
          </cell>
          <cell r="J219">
            <v>43256</v>
          </cell>
          <cell r="K219">
            <v>514645.4</v>
          </cell>
          <cell r="O219">
            <v>404663.6</v>
          </cell>
          <cell r="P219">
            <v>323730.88</v>
          </cell>
          <cell r="R219">
            <v>43273</v>
          </cell>
        </row>
        <row r="220">
          <cell r="G220">
            <v>109641</v>
          </cell>
          <cell r="I220">
            <v>1</v>
          </cell>
          <cell r="J220">
            <v>43256</v>
          </cell>
          <cell r="K220">
            <v>50872.5</v>
          </cell>
          <cell r="O220">
            <v>50872.5</v>
          </cell>
          <cell r="P220">
            <v>42906.42</v>
          </cell>
          <cell r="R220">
            <v>43277</v>
          </cell>
        </row>
        <row r="221">
          <cell r="G221">
            <v>115887</v>
          </cell>
          <cell r="I221">
            <v>4</v>
          </cell>
          <cell r="J221">
            <v>43258</v>
          </cell>
          <cell r="K221">
            <v>224640</v>
          </cell>
          <cell r="O221">
            <v>112320</v>
          </cell>
          <cell r="P221">
            <v>95472</v>
          </cell>
          <cell r="R221">
            <v>43272</v>
          </cell>
        </row>
        <row r="222">
          <cell r="G222">
            <v>116428</v>
          </cell>
          <cell r="I222">
            <v>6</v>
          </cell>
          <cell r="J222">
            <v>43258</v>
          </cell>
          <cell r="K222">
            <v>178609</v>
          </cell>
          <cell r="O222">
            <v>148956.75</v>
          </cell>
          <cell r="P222">
            <v>126613.24</v>
          </cell>
          <cell r="R222">
            <v>43305</v>
          </cell>
        </row>
        <row r="223">
          <cell r="G223">
            <v>115806</v>
          </cell>
          <cell r="I223">
            <v>7</v>
          </cell>
          <cell r="J223">
            <v>43262</v>
          </cell>
          <cell r="K223">
            <v>387647</v>
          </cell>
          <cell r="O223">
            <v>232588.2</v>
          </cell>
          <cell r="P223">
            <v>186070.56</v>
          </cell>
          <cell r="R223">
            <v>43297</v>
          </cell>
        </row>
        <row r="224">
          <cell r="G224">
            <v>115834</v>
          </cell>
          <cell r="I224">
            <v>4</v>
          </cell>
          <cell r="J224">
            <v>43263</v>
          </cell>
          <cell r="K224">
            <v>470965</v>
          </cell>
          <cell r="O224">
            <v>282245.5</v>
          </cell>
          <cell r="P224">
            <v>225796.4</v>
          </cell>
          <cell r="R224">
            <v>43285</v>
          </cell>
        </row>
        <row r="225">
          <cell r="G225">
            <v>116265</v>
          </cell>
          <cell r="I225">
            <v>3</v>
          </cell>
          <cell r="J225">
            <v>43263</v>
          </cell>
          <cell r="K225">
            <v>231914</v>
          </cell>
          <cell r="O225">
            <v>149310</v>
          </cell>
          <cell r="P225">
            <v>119448</v>
          </cell>
          <cell r="R225">
            <v>43277</v>
          </cell>
        </row>
        <row r="226">
          <cell r="G226">
            <v>115878</v>
          </cell>
          <cell r="I226">
            <v>5</v>
          </cell>
          <cell r="J226">
            <v>43264</v>
          </cell>
          <cell r="K226">
            <v>131249</v>
          </cell>
          <cell r="O226">
            <v>101061</v>
          </cell>
          <cell r="P226">
            <v>85901.85</v>
          </cell>
          <cell r="R226">
            <v>43305</v>
          </cell>
        </row>
        <row r="227">
          <cell r="G227">
            <v>115560</v>
          </cell>
          <cell r="I227">
            <v>4</v>
          </cell>
          <cell r="J227">
            <v>43264</v>
          </cell>
          <cell r="K227">
            <v>165596.48000000001</v>
          </cell>
          <cell r="O227">
            <v>120013.48</v>
          </cell>
          <cell r="P227">
            <v>96010.78</v>
          </cell>
          <cell r="R227">
            <v>43287</v>
          </cell>
        </row>
        <row r="228">
          <cell r="G228">
            <v>115560</v>
          </cell>
          <cell r="I228">
            <v>3</v>
          </cell>
          <cell r="J228">
            <v>43264</v>
          </cell>
          <cell r="K228">
            <v>493471.57</v>
          </cell>
          <cell r="O228">
            <v>31494.77</v>
          </cell>
          <cell r="P228">
            <v>25195.82</v>
          </cell>
          <cell r="R228">
            <v>43301</v>
          </cell>
        </row>
        <row r="229">
          <cell r="G229">
            <v>119286</v>
          </cell>
          <cell r="I229">
            <v>2</v>
          </cell>
          <cell r="J229">
            <v>43266</v>
          </cell>
          <cell r="K229">
            <v>441665.92</v>
          </cell>
          <cell r="O229">
            <v>0</v>
          </cell>
          <cell r="P229">
            <v>0</v>
          </cell>
          <cell r="R229">
            <v>43300</v>
          </cell>
        </row>
        <row r="230">
          <cell r="G230">
            <v>115866</v>
          </cell>
          <cell r="I230">
            <v>4</v>
          </cell>
          <cell r="J230">
            <v>43266</v>
          </cell>
          <cell r="K230">
            <v>411613.54</v>
          </cell>
          <cell r="O230">
            <v>236204.04</v>
          </cell>
          <cell r="P230">
            <v>188963.23</v>
          </cell>
          <cell r="R230">
            <v>43290</v>
          </cell>
        </row>
        <row r="231">
          <cell r="G231">
            <v>115686</v>
          </cell>
          <cell r="I231">
            <v>3</v>
          </cell>
          <cell r="J231">
            <v>43269</v>
          </cell>
          <cell r="K231">
            <v>414751</v>
          </cell>
          <cell r="O231">
            <v>216402.5</v>
          </cell>
          <cell r="P231">
            <v>183942.12</v>
          </cell>
          <cell r="R231">
            <v>43287</v>
          </cell>
        </row>
        <row r="232">
          <cell r="G232">
            <v>116470</v>
          </cell>
          <cell r="I232">
            <v>4</v>
          </cell>
          <cell r="J232">
            <v>43269</v>
          </cell>
          <cell r="K232">
            <v>526309</v>
          </cell>
          <cell r="O232">
            <v>185833.15</v>
          </cell>
          <cell r="P232">
            <v>148666.51999999999</v>
          </cell>
          <cell r="R232">
            <v>43297</v>
          </cell>
        </row>
        <row r="233">
          <cell r="G233">
            <v>116150</v>
          </cell>
          <cell r="I233">
            <v>6</v>
          </cell>
          <cell r="J233">
            <v>43270</v>
          </cell>
          <cell r="K233">
            <v>197596</v>
          </cell>
          <cell r="O233">
            <v>135023.93</v>
          </cell>
          <cell r="P233">
            <v>108019.14</v>
          </cell>
          <cell r="R233">
            <v>43294</v>
          </cell>
        </row>
        <row r="234">
          <cell r="G234">
            <v>115854</v>
          </cell>
          <cell r="I234">
            <v>3</v>
          </cell>
          <cell r="J234">
            <v>43271</v>
          </cell>
          <cell r="K234">
            <v>350610</v>
          </cell>
          <cell r="O234">
            <v>267050</v>
          </cell>
          <cell r="P234">
            <v>226992.5</v>
          </cell>
          <cell r="R234">
            <v>43306</v>
          </cell>
        </row>
        <row r="235">
          <cell r="G235">
            <v>115917</v>
          </cell>
          <cell r="I235">
            <v>7</v>
          </cell>
          <cell r="J235">
            <v>43271</v>
          </cell>
          <cell r="K235">
            <v>70485</v>
          </cell>
          <cell r="O235">
            <v>59452.4</v>
          </cell>
          <cell r="P235">
            <v>47561.919999999998</v>
          </cell>
          <cell r="R235">
            <v>43300</v>
          </cell>
        </row>
        <row r="236">
          <cell r="G236">
            <v>115980</v>
          </cell>
          <cell r="I236">
            <v>4</v>
          </cell>
          <cell r="J236">
            <v>43271</v>
          </cell>
          <cell r="K236">
            <v>462636.4</v>
          </cell>
          <cell r="O236">
            <v>0</v>
          </cell>
          <cell r="P236">
            <v>0</v>
          </cell>
          <cell r="R236">
            <v>43334</v>
          </cell>
        </row>
        <row r="237">
          <cell r="G237">
            <v>115622</v>
          </cell>
          <cell r="I237">
            <v>4</v>
          </cell>
          <cell r="J237">
            <v>43272</v>
          </cell>
          <cell r="K237">
            <v>406930.99</v>
          </cell>
          <cell r="O237">
            <v>244564</v>
          </cell>
          <cell r="P237">
            <v>195651.20000000001</v>
          </cell>
          <cell r="R237">
            <v>43292</v>
          </cell>
        </row>
        <row r="238">
          <cell r="G238">
            <v>115577</v>
          </cell>
          <cell r="I238">
            <v>8</v>
          </cell>
          <cell r="J238">
            <v>43276</v>
          </cell>
          <cell r="K238">
            <v>395714.17</v>
          </cell>
          <cell r="O238">
            <v>229752.59</v>
          </cell>
          <cell r="P238">
            <v>183802.07</v>
          </cell>
          <cell r="R238">
            <v>43307</v>
          </cell>
        </row>
        <row r="239">
          <cell r="G239">
            <v>115683</v>
          </cell>
          <cell r="I239">
            <v>5</v>
          </cell>
          <cell r="J239">
            <v>43277</v>
          </cell>
          <cell r="K239">
            <v>319857.12</v>
          </cell>
          <cell r="O239">
            <v>204677.24</v>
          </cell>
          <cell r="P239">
            <v>173975.65</v>
          </cell>
          <cell r="R239">
            <v>43335</v>
          </cell>
        </row>
        <row r="240">
          <cell r="G240">
            <v>119052</v>
          </cell>
          <cell r="I240">
            <v>4</v>
          </cell>
          <cell r="J240">
            <v>43277</v>
          </cell>
          <cell r="K240">
            <v>459055.08</v>
          </cell>
          <cell r="O240">
            <v>289384.28000000003</v>
          </cell>
          <cell r="P240">
            <v>245976.64</v>
          </cell>
          <cell r="R240">
            <v>43298</v>
          </cell>
        </row>
        <row r="241">
          <cell r="G241">
            <v>115714</v>
          </cell>
          <cell r="I241">
            <v>4</v>
          </cell>
          <cell r="J241">
            <v>43277</v>
          </cell>
          <cell r="K241">
            <v>164866</v>
          </cell>
          <cell r="O241">
            <v>102385.2</v>
          </cell>
          <cell r="P241">
            <v>87027.42</v>
          </cell>
          <cell r="R241">
            <v>43300</v>
          </cell>
        </row>
        <row r="242">
          <cell r="G242">
            <v>116086</v>
          </cell>
          <cell r="I242">
            <v>4</v>
          </cell>
          <cell r="J242">
            <v>43278</v>
          </cell>
          <cell r="K242">
            <v>605880.5</v>
          </cell>
          <cell r="O242">
            <v>444914.12</v>
          </cell>
          <cell r="P242">
            <v>378177</v>
          </cell>
          <cell r="R242">
            <v>43313</v>
          </cell>
        </row>
        <row r="243">
          <cell r="G243">
            <v>115878</v>
          </cell>
          <cell r="I243">
            <v>6</v>
          </cell>
          <cell r="J243">
            <v>43280</v>
          </cell>
          <cell r="K243">
            <v>438642.14</v>
          </cell>
          <cell r="O243">
            <v>0</v>
          </cell>
          <cell r="P243">
            <v>0</v>
          </cell>
          <cell r="R243">
            <v>43349</v>
          </cell>
        </row>
        <row r="244">
          <cell r="G244">
            <v>117293</v>
          </cell>
          <cell r="I244">
            <v>4</v>
          </cell>
          <cell r="J244">
            <v>43280</v>
          </cell>
          <cell r="K244">
            <v>535440.36</v>
          </cell>
          <cell r="O244">
            <v>398935.65</v>
          </cell>
          <cell r="P244">
            <v>339095.3</v>
          </cell>
          <cell r="R244">
            <v>43299</v>
          </cell>
        </row>
        <row r="245">
          <cell r="G245">
            <v>109953</v>
          </cell>
          <cell r="I245">
            <v>10</v>
          </cell>
          <cell r="J245">
            <v>43280</v>
          </cell>
          <cell r="K245">
            <v>2292847.2799999998</v>
          </cell>
          <cell r="O245">
            <v>2292847.2799999998</v>
          </cell>
          <cell r="P245">
            <v>1948920.19</v>
          </cell>
          <cell r="R245">
            <v>43320</v>
          </cell>
        </row>
        <row r="246">
          <cell r="G246">
            <v>115970</v>
          </cell>
          <cell r="I246">
            <v>3</v>
          </cell>
          <cell r="J246">
            <v>43280</v>
          </cell>
          <cell r="K246">
            <v>142897.5</v>
          </cell>
          <cell r="O246">
            <v>96538.5</v>
          </cell>
          <cell r="P246">
            <v>82057.73</v>
          </cell>
          <cell r="R246">
            <v>43308</v>
          </cell>
        </row>
        <row r="247">
          <cell r="G247">
            <v>115654</v>
          </cell>
          <cell r="I247">
            <v>2</v>
          </cell>
          <cell r="J247">
            <v>43283</v>
          </cell>
          <cell r="K247">
            <v>32832</v>
          </cell>
          <cell r="O247">
            <v>26265.599999999999</v>
          </cell>
          <cell r="P247">
            <v>22325.759999999998</v>
          </cell>
          <cell r="R247">
            <v>43320</v>
          </cell>
        </row>
        <row r="248">
          <cell r="G248">
            <v>116017</v>
          </cell>
          <cell r="I248">
            <v>2</v>
          </cell>
          <cell r="J248">
            <v>43283</v>
          </cell>
          <cell r="K248">
            <v>436346</v>
          </cell>
          <cell r="O248">
            <v>330206.8</v>
          </cell>
          <cell r="P248">
            <v>280675.78000000003</v>
          </cell>
          <cell r="R248">
            <v>43308</v>
          </cell>
        </row>
        <row r="249">
          <cell r="G249">
            <v>115916</v>
          </cell>
          <cell r="I249">
            <v>5</v>
          </cell>
          <cell r="J249">
            <v>43283</v>
          </cell>
          <cell r="K249">
            <v>191337</v>
          </cell>
          <cell r="O249">
            <v>114802.2</v>
          </cell>
          <cell r="P249">
            <v>91841.76</v>
          </cell>
          <cell r="R249">
            <v>43307</v>
          </cell>
        </row>
        <row r="250">
          <cell r="G250">
            <v>118302</v>
          </cell>
          <cell r="I250">
            <v>1</v>
          </cell>
          <cell r="J250">
            <v>43284</v>
          </cell>
          <cell r="K250">
            <v>69290.09</v>
          </cell>
          <cell r="O250">
            <v>47230.49</v>
          </cell>
          <cell r="P250">
            <v>40145.919999999998</v>
          </cell>
          <cell r="R250">
            <v>43320</v>
          </cell>
        </row>
        <row r="251">
          <cell r="G251">
            <v>115788</v>
          </cell>
          <cell r="I251">
            <v>2</v>
          </cell>
          <cell r="J251">
            <v>43284</v>
          </cell>
          <cell r="K251">
            <v>97513</v>
          </cell>
          <cell r="O251">
            <v>82506.8</v>
          </cell>
          <cell r="P251">
            <v>66005.440000000002</v>
          </cell>
          <cell r="R251">
            <v>43340</v>
          </cell>
        </row>
        <row r="252">
          <cell r="G252">
            <v>115726</v>
          </cell>
          <cell r="I252">
            <v>4</v>
          </cell>
          <cell r="J252">
            <v>43290</v>
          </cell>
          <cell r="K252">
            <v>211660.74</v>
          </cell>
          <cell r="O252">
            <v>112235.91</v>
          </cell>
          <cell r="P252">
            <v>95400.52</v>
          </cell>
          <cell r="R252">
            <v>43320</v>
          </cell>
        </row>
        <row r="253">
          <cell r="G253">
            <v>115946</v>
          </cell>
          <cell r="I253">
            <v>3</v>
          </cell>
          <cell r="J253">
            <v>43293</v>
          </cell>
          <cell r="K253">
            <v>311628.71999999997</v>
          </cell>
          <cell r="O253">
            <v>0</v>
          </cell>
          <cell r="P253">
            <v>0</v>
          </cell>
          <cell r="R253">
            <v>43325</v>
          </cell>
        </row>
        <row r="254">
          <cell r="G254">
            <v>116673</v>
          </cell>
          <cell r="I254">
            <v>3</v>
          </cell>
          <cell r="J254">
            <v>43293</v>
          </cell>
          <cell r="K254">
            <v>164518</v>
          </cell>
          <cell r="O254">
            <v>127527.8</v>
          </cell>
          <cell r="P254">
            <v>108398.63</v>
          </cell>
          <cell r="R254">
            <v>43313</v>
          </cell>
        </row>
        <row r="255">
          <cell r="G255">
            <v>115643</v>
          </cell>
          <cell r="I255">
            <v>6</v>
          </cell>
          <cell r="J255">
            <v>43293</v>
          </cell>
          <cell r="K255">
            <v>180530.46</v>
          </cell>
          <cell r="O255">
            <v>151324.76999999999</v>
          </cell>
          <cell r="P255">
            <v>121059.82</v>
          </cell>
          <cell r="R255">
            <v>43320</v>
          </cell>
        </row>
        <row r="256">
          <cell r="G256">
            <v>116105</v>
          </cell>
          <cell r="I256">
            <v>5</v>
          </cell>
          <cell r="J256">
            <v>43294</v>
          </cell>
          <cell r="K256">
            <v>337970.12</v>
          </cell>
          <cell r="O256">
            <v>46562.2</v>
          </cell>
          <cell r="P256">
            <v>39577.870000000003</v>
          </cell>
          <cell r="R256">
            <v>43333</v>
          </cell>
        </row>
        <row r="257">
          <cell r="G257">
            <v>116081</v>
          </cell>
          <cell r="I257">
            <v>5</v>
          </cell>
          <cell r="J257">
            <v>43294</v>
          </cell>
          <cell r="K257">
            <v>403932.1</v>
          </cell>
          <cell r="O257">
            <v>56682.6</v>
          </cell>
          <cell r="P257">
            <v>48180.21</v>
          </cell>
          <cell r="R257">
            <v>43334</v>
          </cell>
        </row>
        <row r="258">
          <cell r="G258">
            <v>119261</v>
          </cell>
          <cell r="I258">
            <v>3</v>
          </cell>
          <cell r="J258">
            <v>43297</v>
          </cell>
          <cell r="K258">
            <v>220509.79</v>
          </cell>
          <cell r="O258">
            <v>0</v>
          </cell>
          <cell r="P258">
            <v>0</v>
          </cell>
          <cell r="R258">
            <v>43334</v>
          </cell>
        </row>
        <row r="259">
          <cell r="G259">
            <v>115838</v>
          </cell>
          <cell r="I259">
            <v>4</v>
          </cell>
          <cell r="J259">
            <v>43297</v>
          </cell>
          <cell r="K259">
            <v>336306</v>
          </cell>
          <cell r="O259">
            <v>229386</v>
          </cell>
          <cell r="P259">
            <v>194978.1</v>
          </cell>
          <cell r="R259">
            <v>43340</v>
          </cell>
        </row>
        <row r="260">
          <cell r="G260">
            <v>115688</v>
          </cell>
          <cell r="I260">
            <v>4</v>
          </cell>
          <cell r="J260">
            <v>43297</v>
          </cell>
          <cell r="K260">
            <v>1121879</v>
          </cell>
          <cell r="O260">
            <v>749797.1</v>
          </cell>
          <cell r="P260">
            <v>599837.68000000005</v>
          </cell>
          <cell r="R260">
            <v>43325</v>
          </cell>
        </row>
        <row r="261">
          <cell r="G261">
            <v>115705</v>
          </cell>
          <cell r="I261">
            <v>7</v>
          </cell>
          <cell r="J261">
            <v>43297</v>
          </cell>
          <cell r="K261">
            <v>558650.54</v>
          </cell>
          <cell r="O261">
            <v>404080.43</v>
          </cell>
          <cell r="P261">
            <v>343468.37</v>
          </cell>
          <cell r="R261">
            <v>43321</v>
          </cell>
        </row>
        <row r="262">
          <cell r="G262">
            <v>115930</v>
          </cell>
          <cell r="I262">
            <v>4</v>
          </cell>
          <cell r="J262">
            <v>43297</v>
          </cell>
          <cell r="K262">
            <v>78400</v>
          </cell>
          <cell r="O262">
            <v>77608</v>
          </cell>
          <cell r="P262">
            <v>65966.8</v>
          </cell>
          <cell r="R262">
            <v>43313</v>
          </cell>
        </row>
        <row r="263">
          <cell r="G263">
            <v>115790</v>
          </cell>
          <cell r="I263">
            <v>3</v>
          </cell>
          <cell r="J263">
            <v>43297</v>
          </cell>
          <cell r="K263">
            <v>234883</v>
          </cell>
          <cell r="O263">
            <v>135526.5</v>
          </cell>
          <cell r="P263">
            <v>115197.52</v>
          </cell>
          <cell r="R263">
            <v>43339</v>
          </cell>
        </row>
        <row r="264">
          <cell r="G264">
            <v>115857</v>
          </cell>
          <cell r="I264">
            <v>4</v>
          </cell>
          <cell r="J264">
            <v>43299</v>
          </cell>
          <cell r="K264">
            <v>619786.81000000006</v>
          </cell>
          <cell r="O264">
            <v>350553.31</v>
          </cell>
          <cell r="P264">
            <v>280442.65000000002</v>
          </cell>
          <cell r="R264">
            <v>43318</v>
          </cell>
        </row>
        <row r="265">
          <cell r="G265">
            <v>115980</v>
          </cell>
          <cell r="I265">
            <v>5</v>
          </cell>
          <cell r="J265">
            <v>43300</v>
          </cell>
          <cell r="K265">
            <v>346221</v>
          </cell>
          <cell r="O265">
            <v>280679.37</v>
          </cell>
          <cell r="P265">
            <v>224543.5</v>
          </cell>
          <cell r="R265">
            <v>43343</v>
          </cell>
        </row>
        <row r="266">
          <cell r="G266">
            <v>115646</v>
          </cell>
          <cell r="I266">
            <v>4</v>
          </cell>
          <cell r="J266">
            <v>43305</v>
          </cell>
          <cell r="K266">
            <v>487048.94</v>
          </cell>
          <cell r="O266">
            <v>396459.54</v>
          </cell>
          <cell r="P266">
            <v>317167.63</v>
          </cell>
          <cell r="R266">
            <v>43340</v>
          </cell>
        </row>
        <row r="267">
          <cell r="G267">
            <v>118785</v>
          </cell>
          <cell r="I267">
            <v>3</v>
          </cell>
          <cell r="J267">
            <v>43306</v>
          </cell>
          <cell r="K267">
            <v>570902</v>
          </cell>
          <cell r="O267">
            <v>81727.5</v>
          </cell>
          <cell r="P267">
            <v>69468.38</v>
          </cell>
          <cell r="R267">
            <v>43334</v>
          </cell>
        </row>
        <row r="268">
          <cell r="G268">
            <v>117534</v>
          </cell>
          <cell r="I268">
            <v>5</v>
          </cell>
          <cell r="J268">
            <v>43306</v>
          </cell>
          <cell r="K268">
            <v>48604</v>
          </cell>
          <cell r="O268">
            <v>33771.39</v>
          </cell>
          <cell r="P268">
            <v>28705.68</v>
          </cell>
          <cell r="R268">
            <v>43333</v>
          </cell>
        </row>
        <row r="269">
          <cell r="G269">
            <v>116347</v>
          </cell>
          <cell r="I269">
            <v>4</v>
          </cell>
          <cell r="J269">
            <v>43306</v>
          </cell>
          <cell r="K269">
            <v>276814</v>
          </cell>
          <cell r="O269">
            <v>137752.75</v>
          </cell>
          <cell r="P269">
            <v>110202.2</v>
          </cell>
          <cell r="R269">
            <v>43313</v>
          </cell>
        </row>
        <row r="270">
          <cell r="G270">
            <v>115624</v>
          </cell>
          <cell r="I270">
            <v>4</v>
          </cell>
          <cell r="J270">
            <v>43307</v>
          </cell>
          <cell r="K270">
            <v>598378.55000000005</v>
          </cell>
          <cell r="O270">
            <v>398197.13</v>
          </cell>
          <cell r="P270">
            <v>338467.56</v>
          </cell>
          <cell r="R270">
            <v>43334</v>
          </cell>
        </row>
        <row r="271">
          <cell r="G271">
            <v>115676</v>
          </cell>
          <cell r="I271">
            <v>4</v>
          </cell>
          <cell r="J271">
            <v>43308</v>
          </cell>
          <cell r="K271">
            <v>54257.39</v>
          </cell>
          <cell r="O271">
            <v>45101.69</v>
          </cell>
          <cell r="P271">
            <v>38336.44</v>
          </cell>
          <cell r="R271">
            <v>43333</v>
          </cell>
        </row>
        <row r="272">
          <cell r="G272">
            <v>115887</v>
          </cell>
          <cell r="I272">
            <v>5</v>
          </cell>
          <cell r="J272">
            <v>43308</v>
          </cell>
          <cell r="K272">
            <v>205791</v>
          </cell>
          <cell r="O272">
            <v>109343</v>
          </cell>
          <cell r="P272">
            <v>92941.55</v>
          </cell>
          <cell r="R272">
            <v>43340</v>
          </cell>
        </row>
        <row r="273">
          <cell r="G273">
            <v>115616</v>
          </cell>
          <cell r="I273">
            <v>5</v>
          </cell>
          <cell r="J273">
            <v>43311</v>
          </cell>
          <cell r="K273">
            <v>141280.97</v>
          </cell>
          <cell r="O273">
            <v>116032.57</v>
          </cell>
          <cell r="P273">
            <v>92826.06</v>
          </cell>
          <cell r="R273">
            <v>43340</v>
          </cell>
        </row>
        <row r="274">
          <cell r="G274">
            <v>115698</v>
          </cell>
          <cell r="I274">
            <v>6</v>
          </cell>
          <cell r="J274">
            <v>43312</v>
          </cell>
          <cell r="K274">
            <v>172536</v>
          </cell>
          <cell r="O274">
            <v>0</v>
          </cell>
          <cell r="P274">
            <v>0</v>
          </cell>
          <cell r="R274">
            <v>43349</v>
          </cell>
        </row>
        <row r="275">
          <cell r="G275">
            <v>109953</v>
          </cell>
          <cell r="I275">
            <v>11</v>
          </cell>
          <cell r="J275">
            <v>43312</v>
          </cell>
          <cell r="K275">
            <v>6757054.1900000004</v>
          </cell>
          <cell r="O275">
            <v>6757054.1900000004</v>
          </cell>
          <cell r="P275">
            <v>5743496.0599999996</v>
          </cell>
          <cell r="R275">
            <v>43353</v>
          </cell>
        </row>
        <row r="276">
          <cell r="G276">
            <v>108513</v>
          </cell>
          <cell r="I276">
            <v>1</v>
          </cell>
          <cell r="J276">
            <v>43313</v>
          </cell>
          <cell r="K276">
            <v>161550</v>
          </cell>
          <cell r="O276">
            <v>161550</v>
          </cell>
          <cell r="P276">
            <v>136251.26999999999</v>
          </cell>
          <cell r="R276">
            <v>43334</v>
          </cell>
        </row>
        <row r="277">
          <cell r="G277">
            <v>115926</v>
          </cell>
          <cell r="I277">
            <v>3</v>
          </cell>
          <cell r="J277">
            <v>43313</v>
          </cell>
          <cell r="K277">
            <v>209352</v>
          </cell>
          <cell r="O277">
            <v>171384.4</v>
          </cell>
          <cell r="P277">
            <v>137107.51999999999</v>
          </cell>
          <cell r="R277">
            <v>43322</v>
          </cell>
        </row>
        <row r="278">
          <cell r="G278">
            <v>115612</v>
          </cell>
          <cell r="I278">
            <v>5</v>
          </cell>
          <cell r="J278">
            <v>43313</v>
          </cell>
          <cell r="K278">
            <v>151881</v>
          </cell>
          <cell r="O278">
            <v>128334</v>
          </cell>
          <cell r="P278">
            <v>102667.2</v>
          </cell>
          <cell r="R278">
            <v>43336</v>
          </cell>
        </row>
        <row r="279">
          <cell r="G279">
            <v>119286</v>
          </cell>
          <cell r="I279">
            <v>3</v>
          </cell>
          <cell r="J279">
            <v>43313</v>
          </cell>
          <cell r="K279">
            <v>364470.34</v>
          </cell>
          <cell r="O279">
            <v>298600.84999999998</v>
          </cell>
          <cell r="P279">
            <v>238880.68</v>
          </cell>
          <cell r="R279">
            <v>43334</v>
          </cell>
        </row>
        <row r="280">
          <cell r="G280">
            <v>101622</v>
          </cell>
          <cell r="I280">
            <v>6</v>
          </cell>
          <cell r="J280">
            <v>43314</v>
          </cell>
          <cell r="K280">
            <v>778073</v>
          </cell>
          <cell r="O280">
            <v>778073</v>
          </cell>
          <cell r="P280">
            <v>656235.32999999996</v>
          </cell>
          <cell r="R280">
            <v>43322</v>
          </cell>
        </row>
        <row r="281">
          <cell r="G281">
            <v>116265</v>
          </cell>
          <cell r="I281">
            <v>4</v>
          </cell>
          <cell r="J281">
            <v>43314</v>
          </cell>
          <cell r="K281">
            <v>231914</v>
          </cell>
          <cell r="O281">
            <v>149310</v>
          </cell>
          <cell r="P281">
            <v>119448</v>
          </cell>
          <cell r="R281">
            <v>43340</v>
          </cell>
        </row>
        <row r="282">
          <cell r="G282">
            <v>115919</v>
          </cell>
          <cell r="I282">
            <v>4</v>
          </cell>
          <cell r="J282">
            <v>43314</v>
          </cell>
          <cell r="K282">
            <v>498815.66</v>
          </cell>
          <cell r="O282">
            <v>383419.55</v>
          </cell>
          <cell r="P282">
            <v>325906.62</v>
          </cell>
          <cell r="R282">
            <v>43349</v>
          </cell>
        </row>
        <row r="283">
          <cell r="G283">
            <v>115791</v>
          </cell>
          <cell r="I283">
            <v>3</v>
          </cell>
          <cell r="J283">
            <v>43315</v>
          </cell>
          <cell r="K283">
            <v>367421.55</v>
          </cell>
          <cell r="O283">
            <v>246967.06</v>
          </cell>
          <cell r="P283">
            <v>209922</v>
          </cell>
          <cell r="R283">
            <v>43349</v>
          </cell>
        </row>
        <row r="284">
          <cell r="G284">
            <v>115847</v>
          </cell>
          <cell r="I284">
            <v>4</v>
          </cell>
          <cell r="J284">
            <v>43315</v>
          </cell>
          <cell r="K284">
            <v>278163</v>
          </cell>
          <cell r="O284">
            <v>210997.25</v>
          </cell>
          <cell r="P284">
            <v>168797.8</v>
          </cell>
          <cell r="R284">
            <v>43336</v>
          </cell>
        </row>
        <row r="285">
          <cell r="G285">
            <v>116314</v>
          </cell>
          <cell r="I285">
            <v>4</v>
          </cell>
          <cell r="J285">
            <v>43315</v>
          </cell>
          <cell r="K285">
            <v>86346.66</v>
          </cell>
          <cell r="O285">
            <v>0</v>
          </cell>
          <cell r="P285">
            <v>0</v>
          </cell>
          <cell r="R285">
            <v>43340</v>
          </cell>
        </row>
        <row r="286">
          <cell r="G286">
            <v>117373</v>
          </cell>
          <cell r="I286">
            <v>3</v>
          </cell>
          <cell r="J286">
            <v>43318</v>
          </cell>
          <cell r="K286">
            <v>142251</v>
          </cell>
          <cell r="O286">
            <v>75506.3</v>
          </cell>
          <cell r="P286">
            <v>64180.36</v>
          </cell>
          <cell r="R286">
            <v>43384</v>
          </cell>
        </row>
        <row r="287">
          <cell r="G287">
            <v>115911</v>
          </cell>
          <cell r="I287">
            <v>4</v>
          </cell>
          <cell r="J287">
            <v>43319</v>
          </cell>
          <cell r="K287">
            <v>227795.9</v>
          </cell>
          <cell r="O287">
            <v>183675.1</v>
          </cell>
          <cell r="P287">
            <v>146940.07999999999</v>
          </cell>
          <cell r="R287">
            <v>43334</v>
          </cell>
        </row>
        <row r="288">
          <cell r="G288">
            <v>115946</v>
          </cell>
          <cell r="I288">
            <v>4</v>
          </cell>
          <cell r="J288">
            <v>43319</v>
          </cell>
          <cell r="K288">
            <v>450646.28</v>
          </cell>
          <cell r="O288">
            <v>300803.68</v>
          </cell>
          <cell r="P288">
            <v>240642.94</v>
          </cell>
          <cell r="R288">
            <v>43357</v>
          </cell>
        </row>
        <row r="289">
          <cell r="G289">
            <v>115631</v>
          </cell>
          <cell r="I289">
            <v>3</v>
          </cell>
          <cell r="J289">
            <v>43319</v>
          </cell>
          <cell r="K289">
            <v>115509</v>
          </cell>
          <cell r="O289">
            <v>93007.2</v>
          </cell>
          <cell r="P289">
            <v>79056.12</v>
          </cell>
          <cell r="R289">
            <v>43388</v>
          </cell>
        </row>
        <row r="290">
          <cell r="G290">
            <v>115641</v>
          </cell>
          <cell r="I290">
            <v>5</v>
          </cell>
          <cell r="J290">
            <v>43320</v>
          </cell>
          <cell r="K290">
            <v>245513</v>
          </cell>
          <cell r="O290">
            <v>123380.66</v>
          </cell>
          <cell r="P290">
            <v>104873.56</v>
          </cell>
          <cell r="R290">
            <v>43357</v>
          </cell>
        </row>
        <row r="291">
          <cell r="G291">
            <v>115809</v>
          </cell>
          <cell r="I291">
            <v>5</v>
          </cell>
          <cell r="J291">
            <v>43320</v>
          </cell>
          <cell r="K291">
            <v>204015</v>
          </cell>
          <cell r="O291">
            <v>123509</v>
          </cell>
          <cell r="P291">
            <v>104982.65</v>
          </cell>
          <cell r="R291">
            <v>43340</v>
          </cell>
        </row>
        <row r="292">
          <cell r="G292">
            <v>115645</v>
          </cell>
          <cell r="I292">
            <v>4</v>
          </cell>
          <cell r="J292">
            <v>43320</v>
          </cell>
          <cell r="K292">
            <v>314658</v>
          </cell>
          <cell r="O292">
            <v>0</v>
          </cell>
          <cell r="P292">
            <v>0</v>
          </cell>
          <cell r="R292">
            <v>43343</v>
          </cell>
        </row>
        <row r="293">
          <cell r="G293">
            <v>116487</v>
          </cell>
          <cell r="I293">
            <v>5</v>
          </cell>
          <cell r="J293">
            <v>43321</v>
          </cell>
          <cell r="K293">
            <v>406950.35</v>
          </cell>
          <cell r="O293">
            <v>276865.55</v>
          </cell>
          <cell r="P293">
            <v>235335.72</v>
          </cell>
          <cell r="R293">
            <v>43349</v>
          </cell>
        </row>
        <row r="294">
          <cell r="G294">
            <v>115783</v>
          </cell>
          <cell r="I294">
            <v>5</v>
          </cell>
          <cell r="J294">
            <v>43322</v>
          </cell>
          <cell r="K294">
            <v>513809</v>
          </cell>
          <cell r="O294">
            <v>48336</v>
          </cell>
          <cell r="P294">
            <v>41085.599999999999</v>
          </cell>
          <cell r="R294">
            <v>43357</v>
          </cell>
        </row>
        <row r="295">
          <cell r="G295">
            <v>115881</v>
          </cell>
          <cell r="I295">
            <v>6</v>
          </cell>
          <cell r="J295">
            <v>43322</v>
          </cell>
          <cell r="K295">
            <v>132379</v>
          </cell>
          <cell r="O295">
            <v>89572.3</v>
          </cell>
          <cell r="P295">
            <v>76136.460000000006</v>
          </cell>
          <cell r="R295">
            <v>43349</v>
          </cell>
        </row>
        <row r="296">
          <cell r="G296">
            <v>115841</v>
          </cell>
          <cell r="I296">
            <v>4</v>
          </cell>
          <cell r="J296">
            <v>43326</v>
          </cell>
          <cell r="K296">
            <v>196303.7</v>
          </cell>
          <cell r="O296">
            <v>120726.7</v>
          </cell>
          <cell r="P296">
            <v>96581.36</v>
          </cell>
          <cell r="R296">
            <v>43357</v>
          </cell>
        </row>
        <row r="297">
          <cell r="G297">
            <v>115698</v>
          </cell>
          <cell r="I297">
            <v>7</v>
          </cell>
          <cell r="J297">
            <v>43332</v>
          </cell>
          <cell r="K297">
            <v>96294</v>
          </cell>
          <cell r="O297">
            <v>62358</v>
          </cell>
          <cell r="P297">
            <v>49886.400000000001</v>
          </cell>
          <cell r="R297">
            <v>43357</v>
          </cell>
        </row>
        <row r="298">
          <cell r="G298">
            <v>119086</v>
          </cell>
          <cell r="I298">
            <v>4</v>
          </cell>
          <cell r="J298">
            <v>43332</v>
          </cell>
          <cell r="K298">
            <v>112463</v>
          </cell>
          <cell r="O298">
            <v>68836.2</v>
          </cell>
          <cell r="P298">
            <v>58510.77</v>
          </cell>
          <cell r="R298">
            <v>43361</v>
          </cell>
        </row>
        <row r="299">
          <cell r="G299">
            <v>115933</v>
          </cell>
          <cell r="I299">
            <v>5</v>
          </cell>
          <cell r="J299">
            <v>43332</v>
          </cell>
          <cell r="K299">
            <v>645761.6</v>
          </cell>
          <cell r="O299">
            <v>451701.85</v>
          </cell>
          <cell r="P299">
            <v>361361.48</v>
          </cell>
          <cell r="R299">
            <v>43343</v>
          </cell>
        </row>
        <row r="300">
          <cell r="G300">
            <v>115876</v>
          </cell>
          <cell r="I300">
            <v>4</v>
          </cell>
          <cell r="J300">
            <v>43332</v>
          </cell>
          <cell r="K300">
            <v>359250</v>
          </cell>
          <cell r="O300">
            <v>279786</v>
          </cell>
          <cell r="P300">
            <v>223828.8</v>
          </cell>
          <cell r="R300">
            <v>43376</v>
          </cell>
        </row>
        <row r="301">
          <cell r="G301">
            <v>115579</v>
          </cell>
          <cell r="I301">
            <v>7</v>
          </cell>
          <cell r="J301">
            <v>43334</v>
          </cell>
          <cell r="K301">
            <v>255510.04</v>
          </cell>
          <cell r="O301">
            <v>81557.62</v>
          </cell>
          <cell r="P301">
            <v>69323.98</v>
          </cell>
          <cell r="R301">
            <v>43362</v>
          </cell>
        </row>
        <row r="302">
          <cell r="G302">
            <v>115722</v>
          </cell>
          <cell r="I302">
            <v>4</v>
          </cell>
          <cell r="J302">
            <v>43335</v>
          </cell>
          <cell r="K302">
            <v>258089.65</v>
          </cell>
          <cell r="O302">
            <v>164729.28</v>
          </cell>
          <cell r="P302">
            <v>131783.42000000001</v>
          </cell>
          <cell r="R302">
            <v>43357</v>
          </cell>
        </row>
        <row r="303">
          <cell r="G303">
            <v>115940</v>
          </cell>
          <cell r="I303">
            <v>4</v>
          </cell>
          <cell r="J303">
            <v>43336</v>
          </cell>
          <cell r="K303">
            <v>588445.98</v>
          </cell>
          <cell r="O303">
            <v>478171.68</v>
          </cell>
          <cell r="P303">
            <v>406445.93</v>
          </cell>
          <cell r="R303">
            <v>43363</v>
          </cell>
        </row>
        <row r="304">
          <cell r="G304">
            <v>115724</v>
          </cell>
          <cell r="I304">
            <v>4</v>
          </cell>
          <cell r="J304">
            <v>43336</v>
          </cell>
          <cell r="K304">
            <v>548621.38</v>
          </cell>
          <cell r="O304">
            <v>309448.67</v>
          </cell>
          <cell r="P304">
            <v>247558.94</v>
          </cell>
          <cell r="R304">
            <v>43362</v>
          </cell>
        </row>
        <row r="305">
          <cell r="G305">
            <v>117046</v>
          </cell>
          <cell r="I305">
            <v>5</v>
          </cell>
          <cell r="J305">
            <v>43336</v>
          </cell>
          <cell r="K305">
            <v>94913</v>
          </cell>
          <cell r="O305">
            <v>79207.600000000006</v>
          </cell>
          <cell r="P305">
            <v>63366.080000000002</v>
          </cell>
          <cell r="R305">
            <v>43367</v>
          </cell>
        </row>
        <row r="306">
          <cell r="G306">
            <v>115665</v>
          </cell>
          <cell r="I306">
            <v>5</v>
          </cell>
          <cell r="J306">
            <v>43340</v>
          </cell>
          <cell r="K306">
            <v>337580.31</v>
          </cell>
          <cell r="O306">
            <v>204515.81</v>
          </cell>
          <cell r="P306">
            <v>173838.44</v>
          </cell>
          <cell r="R306">
            <v>43363</v>
          </cell>
        </row>
        <row r="307">
          <cell r="G307">
            <v>117534</v>
          </cell>
          <cell r="I307">
            <v>6</v>
          </cell>
          <cell r="J307">
            <v>43340</v>
          </cell>
          <cell r="K307">
            <v>179287.34</v>
          </cell>
          <cell r="O307">
            <v>173.59</v>
          </cell>
          <cell r="P307">
            <v>147.55000000000001</v>
          </cell>
          <cell r="R307">
            <v>43368</v>
          </cell>
        </row>
        <row r="308">
          <cell r="G308">
            <v>115991</v>
          </cell>
          <cell r="I308">
            <v>5</v>
          </cell>
          <cell r="J308">
            <v>43340</v>
          </cell>
          <cell r="K308">
            <v>42010</v>
          </cell>
          <cell r="O308">
            <v>25534</v>
          </cell>
          <cell r="P308">
            <v>21703.9</v>
          </cell>
          <cell r="R308">
            <v>43363</v>
          </cell>
        </row>
        <row r="309">
          <cell r="G309">
            <v>109953</v>
          </cell>
          <cell r="I309">
            <v>12</v>
          </cell>
          <cell r="J309">
            <v>43343</v>
          </cell>
          <cell r="K309">
            <v>7769029.9299999997</v>
          </cell>
          <cell r="O309">
            <v>7769029.9299999997</v>
          </cell>
          <cell r="P309">
            <v>6603675.4400000004</v>
          </cell>
          <cell r="R309">
            <v>43377</v>
          </cell>
        </row>
        <row r="310">
          <cell r="G310">
            <v>115918</v>
          </cell>
          <cell r="I310">
            <v>4</v>
          </cell>
          <cell r="J310">
            <v>43343</v>
          </cell>
          <cell r="K310">
            <v>187311</v>
          </cell>
          <cell r="O310">
            <v>157632.20000000001</v>
          </cell>
          <cell r="P310">
            <v>133987.37</v>
          </cell>
          <cell r="R310">
            <v>43369</v>
          </cell>
        </row>
        <row r="311">
          <cell r="G311">
            <v>115937</v>
          </cell>
          <cell r="I311">
            <v>5</v>
          </cell>
          <cell r="J311">
            <v>43343</v>
          </cell>
          <cell r="K311">
            <v>206562</v>
          </cell>
          <cell r="O311">
            <v>0</v>
          </cell>
          <cell r="P311">
            <v>0</v>
          </cell>
          <cell r="R311">
            <v>43367</v>
          </cell>
        </row>
        <row r="312">
          <cell r="G312">
            <v>109641</v>
          </cell>
          <cell r="I312">
            <v>2</v>
          </cell>
          <cell r="J312">
            <v>43346</v>
          </cell>
          <cell r="K312">
            <v>401067</v>
          </cell>
          <cell r="O312">
            <v>401067</v>
          </cell>
          <cell r="P312">
            <v>338264.26</v>
          </cell>
          <cell r="R312">
            <v>43361</v>
          </cell>
        </row>
        <row r="313">
          <cell r="G313">
            <v>115897</v>
          </cell>
          <cell r="I313">
            <v>9</v>
          </cell>
          <cell r="J313">
            <v>43346</v>
          </cell>
          <cell r="K313">
            <v>214245.66</v>
          </cell>
          <cell r="O313">
            <v>179995.86</v>
          </cell>
          <cell r="P313">
            <v>152996.48000000001</v>
          </cell>
          <cell r="R313">
            <v>43360</v>
          </cell>
        </row>
        <row r="314">
          <cell r="G314">
            <v>115978</v>
          </cell>
          <cell r="I314">
            <v>5</v>
          </cell>
          <cell r="J314">
            <v>43347</v>
          </cell>
          <cell r="K314">
            <v>219720</v>
          </cell>
          <cell r="O314">
            <v>107633.2</v>
          </cell>
          <cell r="P314">
            <v>91488.22</v>
          </cell>
          <cell r="R314">
            <v>43370</v>
          </cell>
        </row>
        <row r="315">
          <cell r="G315">
            <v>116371</v>
          </cell>
          <cell r="I315">
            <v>7</v>
          </cell>
          <cell r="J315">
            <v>43348</v>
          </cell>
          <cell r="K315">
            <v>304313</v>
          </cell>
          <cell r="O315">
            <v>37982.199999999997</v>
          </cell>
          <cell r="P315">
            <v>32284.87</v>
          </cell>
          <cell r="R315">
            <v>43357</v>
          </cell>
        </row>
        <row r="316">
          <cell r="G316">
            <v>115599</v>
          </cell>
          <cell r="I316">
            <v>5</v>
          </cell>
          <cell r="J316">
            <v>43348</v>
          </cell>
          <cell r="K316">
            <v>259069.4</v>
          </cell>
          <cell r="O316">
            <v>135595.5</v>
          </cell>
          <cell r="P316">
            <v>115256.18</v>
          </cell>
          <cell r="R316">
            <v>43392</v>
          </cell>
        </row>
        <row r="317">
          <cell r="G317">
            <v>115834</v>
          </cell>
          <cell r="I317">
            <v>5</v>
          </cell>
          <cell r="J317">
            <v>43353</v>
          </cell>
          <cell r="K317">
            <v>414723.67</v>
          </cell>
          <cell r="O317">
            <v>242090.17</v>
          </cell>
          <cell r="P317">
            <v>193672.14</v>
          </cell>
          <cell r="R317">
            <v>43362</v>
          </cell>
        </row>
        <row r="318">
          <cell r="G318">
            <v>115607</v>
          </cell>
          <cell r="I318">
            <v>6</v>
          </cell>
          <cell r="J318">
            <v>43353</v>
          </cell>
          <cell r="K318">
            <v>292080</v>
          </cell>
          <cell r="O318">
            <v>233664</v>
          </cell>
          <cell r="P318">
            <v>198614.39999999999</v>
          </cell>
          <cell r="R318">
            <v>43370</v>
          </cell>
        </row>
        <row r="319">
          <cell r="G319">
            <v>116428</v>
          </cell>
          <cell r="I319">
            <v>8</v>
          </cell>
          <cell r="J319">
            <v>43353</v>
          </cell>
          <cell r="K319">
            <v>503740</v>
          </cell>
          <cell r="O319">
            <v>206603</v>
          </cell>
          <cell r="P319">
            <v>175612.55</v>
          </cell>
          <cell r="R319">
            <v>43384</v>
          </cell>
        </row>
        <row r="320">
          <cell r="G320">
            <v>115595</v>
          </cell>
          <cell r="I320">
            <v>8</v>
          </cell>
          <cell r="J320">
            <v>43354</v>
          </cell>
          <cell r="K320">
            <v>186390.67</v>
          </cell>
          <cell r="O320">
            <v>65525.74</v>
          </cell>
          <cell r="P320">
            <v>55696.88</v>
          </cell>
          <cell r="R320">
            <v>43368</v>
          </cell>
        </row>
        <row r="321">
          <cell r="G321">
            <v>115649</v>
          </cell>
          <cell r="I321">
            <v>7</v>
          </cell>
          <cell r="J321">
            <v>43355</v>
          </cell>
          <cell r="K321">
            <v>742650</v>
          </cell>
          <cell r="O321">
            <v>0</v>
          </cell>
          <cell r="P321">
            <v>0</v>
          </cell>
          <cell r="R321">
            <v>43368</v>
          </cell>
        </row>
        <row r="322">
          <cell r="G322">
            <v>115577</v>
          </cell>
          <cell r="I322">
            <v>9</v>
          </cell>
          <cell r="J322">
            <v>43355</v>
          </cell>
          <cell r="K322">
            <v>370666.25</v>
          </cell>
          <cell r="O322">
            <v>122995.3</v>
          </cell>
          <cell r="P322">
            <v>98396.24</v>
          </cell>
          <cell r="R322">
            <v>43367</v>
          </cell>
        </row>
        <row r="323">
          <cell r="G323">
            <v>116150</v>
          </cell>
          <cell r="I323">
            <v>7</v>
          </cell>
          <cell r="J323">
            <v>43355</v>
          </cell>
          <cell r="K323">
            <v>297272.55</v>
          </cell>
          <cell r="O323">
            <v>29412.41</v>
          </cell>
          <cell r="P323">
            <v>23529.93</v>
          </cell>
          <cell r="R323">
            <v>43371</v>
          </cell>
        </row>
        <row r="324">
          <cell r="G324">
            <v>119148</v>
          </cell>
          <cell r="I324">
            <v>2</v>
          </cell>
          <cell r="J324">
            <v>43356</v>
          </cell>
          <cell r="K324">
            <v>138000</v>
          </cell>
          <cell r="O324">
            <v>110400</v>
          </cell>
          <cell r="P324">
            <v>93840</v>
          </cell>
          <cell r="R324">
            <v>43377</v>
          </cell>
        </row>
        <row r="325">
          <cell r="G325">
            <v>118840</v>
          </cell>
          <cell r="I325">
            <v>2</v>
          </cell>
          <cell r="J325">
            <v>43356</v>
          </cell>
          <cell r="K325">
            <v>135600</v>
          </cell>
          <cell r="O325">
            <v>108480</v>
          </cell>
          <cell r="P325">
            <v>92208</v>
          </cell>
          <cell r="R325">
            <v>43376</v>
          </cell>
        </row>
        <row r="326">
          <cell r="G326">
            <v>115823</v>
          </cell>
          <cell r="I326">
            <v>5</v>
          </cell>
          <cell r="J326">
            <v>43357</v>
          </cell>
          <cell r="K326">
            <v>298623.27</v>
          </cell>
          <cell r="O326">
            <v>223619.67</v>
          </cell>
          <cell r="P326">
            <v>190076.72</v>
          </cell>
          <cell r="R326">
            <v>43370</v>
          </cell>
        </row>
        <row r="327">
          <cell r="G327">
            <v>115866</v>
          </cell>
          <cell r="I327">
            <v>5</v>
          </cell>
          <cell r="J327">
            <v>43357</v>
          </cell>
          <cell r="K327">
            <v>420054.26</v>
          </cell>
          <cell r="O327">
            <v>248557.76</v>
          </cell>
          <cell r="P327">
            <v>198846.21</v>
          </cell>
          <cell r="R327">
            <v>43370</v>
          </cell>
        </row>
        <row r="328">
          <cell r="G328">
            <v>119286</v>
          </cell>
          <cell r="I328">
            <v>4</v>
          </cell>
          <cell r="J328">
            <v>43357</v>
          </cell>
          <cell r="K328">
            <v>139025.12</v>
          </cell>
          <cell r="O328">
            <v>114732.38</v>
          </cell>
          <cell r="P328">
            <v>91785.9</v>
          </cell>
          <cell r="R328">
            <v>43367</v>
          </cell>
        </row>
        <row r="329">
          <cell r="G329">
            <v>116348</v>
          </cell>
          <cell r="I329">
            <v>4</v>
          </cell>
          <cell r="J329">
            <v>43357</v>
          </cell>
          <cell r="K329">
            <v>96864</v>
          </cell>
          <cell r="O329">
            <v>58118.400000000001</v>
          </cell>
          <cell r="P329">
            <v>49400.639999999999</v>
          </cell>
          <cell r="R329">
            <v>43374</v>
          </cell>
        </row>
        <row r="330">
          <cell r="G330">
            <v>109953</v>
          </cell>
          <cell r="I330">
            <v>13</v>
          </cell>
          <cell r="J330">
            <v>43357</v>
          </cell>
          <cell r="K330">
            <v>3936368.22</v>
          </cell>
          <cell r="O330">
            <v>3936368.22</v>
          </cell>
          <cell r="P330">
            <v>3345912.99</v>
          </cell>
          <cell r="R330">
            <v>43391</v>
          </cell>
        </row>
        <row r="331">
          <cell r="G331">
            <v>115686</v>
          </cell>
          <cell r="I331">
            <v>4</v>
          </cell>
          <cell r="J331">
            <v>43360</v>
          </cell>
          <cell r="K331">
            <v>369749</v>
          </cell>
          <cell r="O331">
            <v>193901.5</v>
          </cell>
          <cell r="P331">
            <v>164816.28</v>
          </cell>
          <cell r="R331">
            <v>43381</v>
          </cell>
        </row>
        <row r="332">
          <cell r="G332">
            <v>115641</v>
          </cell>
          <cell r="I332">
            <v>6</v>
          </cell>
          <cell r="J332">
            <v>43360</v>
          </cell>
          <cell r="K332">
            <v>162433</v>
          </cell>
          <cell r="O332">
            <v>0</v>
          </cell>
          <cell r="P332">
            <v>0</v>
          </cell>
          <cell r="R332">
            <v>43370</v>
          </cell>
        </row>
        <row r="333">
          <cell r="G333">
            <v>115817</v>
          </cell>
          <cell r="I333">
            <v>3</v>
          </cell>
          <cell r="J333">
            <v>43361</v>
          </cell>
          <cell r="K333">
            <v>262442</v>
          </cell>
          <cell r="O333">
            <v>91715.23</v>
          </cell>
          <cell r="P333">
            <v>73372.179999999993</v>
          </cell>
          <cell r="R333">
            <v>43384</v>
          </cell>
        </row>
        <row r="334">
          <cell r="G334">
            <v>118302</v>
          </cell>
          <cell r="I334">
            <v>2</v>
          </cell>
          <cell r="J334">
            <v>43363</v>
          </cell>
          <cell r="K334">
            <v>47502</v>
          </cell>
          <cell r="O334">
            <v>28501.200000000001</v>
          </cell>
          <cell r="P334">
            <v>24226.02</v>
          </cell>
          <cell r="R334">
            <v>43383</v>
          </cell>
        </row>
        <row r="335">
          <cell r="G335">
            <v>116470</v>
          </cell>
          <cell r="I335">
            <v>5</v>
          </cell>
          <cell r="J335">
            <v>43363</v>
          </cell>
          <cell r="K335">
            <v>582393.39</v>
          </cell>
          <cell r="O335">
            <v>214547.49</v>
          </cell>
          <cell r="P335">
            <v>171637.99</v>
          </cell>
          <cell r="R335">
            <v>43395</v>
          </cell>
        </row>
        <row r="336">
          <cell r="G336">
            <v>115622</v>
          </cell>
          <cell r="I336">
            <v>5</v>
          </cell>
          <cell r="J336">
            <v>43364</v>
          </cell>
          <cell r="K336">
            <v>407907.41</v>
          </cell>
          <cell r="O336">
            <v>239137.21</v>
          </cell>
          <cell r="P336">
            <v>191309.77</v>
          </cell>
          <cell r="R336">
            <v>43384</v>
          </cell>
        </row>
        <row r="337">
          <cell r="E337" t="str">
            <v>Finala</v>
          </cell>
          <cell r="G337">
            <v>115883</v>
          </cell>
          <cell r="I337">
            <v>2</v>
          </cell>
          <cell r="J337">
            <v>43367</v>
          </cell>
          <cell r="K337">
            <v>8765</v>
          </cell>
          <cell r="O337">
            <v>8765</v>
          </cell>
          <cell r="P337">
            <v>7450.25</v>
          </cell>
          <cell r="R337">
            <v>43409</v>
          </cell>
        </row>
        <row r="338">
          <cell r="G338">
            <v>116247</v>
          </cell>
          <cell r="I338">
            <v>7</v>
          </cell>
          <cell r="J338">
            <v>43367</v>
          </cell>
          <cell r="K338">
            <v>104814</v>
          </cell>
          <cell r="O338">
            <v>62888.4</v>
          </cell>
          <cell r="P338">
            <v>53455.14</v>
          </cell>
          <cell r="R338">
            <v>43389</v>
          </cell>
        </row>
        <row r="339">
          <cell r="G339">
            <v>115854</v>
          </cell>
          <cell r="I339">
            <v>4</v>
          </cell>
          <cell r="J339">
            <v>43369</v>
          </cell>
          <cell r="K339">
            <v>110685</v>
          </cell>
          <cell r="O339">
            <v>75961.600000000006</v>
          </cell>
          <cell r="P339">
            <v>64567.360000000001</v>
          </cell>
          <cell r="R339">
            <v>43389</v>
          </cell>
        </row>
        <row r="340">
          <cell r="G340">
            <v>115714</v>
          </cell>
          <cell r="I340">
            <v>6</v>
          </cell>
          <cell r="J340">
            <v>43369</v>
          </cell>
          <cell r="K340">
            <v>161005</v>
          </cell>
          <cell r="O340">
            <v>99536.2</v>
          </cell>
          <cell r="P340">
            <v>84605.77</v>
          </cell>
          <cell r="R340">
            <v>43395</v>
          </cell>
        </row>
        <row r="341">
          <cell r="G341">
            <v>119052</v>
          </cell>
          <cell r="I341">
            <v>5</v>
          </cell>
          <cell r="J341">
            <v>43369</v>
          </cell>
          <cell r="K341">
            <v>458825.54</v>
          </cell>
          <cell r="O341">
            <v>289017.53999999998</v>
          </cell>
          <cell r="P341">
            <v>245664.91</v>
          </cell>
          <cell r="R341">
            <v>43395</v>
          </cell>
        </row>
        <row r="342">
          <cell r="G342">
            <v>115970</v>
          </cell>
          <cell r="I342">
            <v>4</v>
          </cell>
          <cell r="J342">
            <v>43371</v>
          </cell>
          <cell r="K342">
            <v>148297.5</v>
          </cell>
          <cell r="O342">
            <v>99238.5</v>
          </cell>
          <cell r="P342">
            <v>84352.72</v>
          </cell>
          <cell r="R342">
            <v>43411</v>
          </cell>
        </row>
        <row r="343">
          <cell r="G343">
            <v>115930</v>
          </cell>
          <cell r="I343">
            <v>5</v>
          </cell>
          <cell r="J343">
            <v>43374</v>
          </cell>
          <cell r="K343">
            <v>612465.30000000005</v>
          </cell>
          <cell r="O343">
            <v>104076.66</v>
          </cell>
          <cell r="P343">
            <v>88465.16</v>
          </cell>
          <cell r="R343">
            <v>43405</v>
          </cell>
        </row>
        <row r="344">
          <cell r="G344">
            <v>115654</v>
          </cell>
          <cell r="I344">
            <v>4</v>
          </cell>
          <cell r="J344">
            <v>43374</v>
          </cell>
          <cell r="K344">
            <v>32832</v>
          </cell>
          <cell r="O344">
            <v>26265.599999999999</v>
          </cell>
          <cell r="P344">
            <v>22325.759999999998</v>
          </cell>
          <cell r="R344">
            <v>43384</v>
          </cell>
        </row>
        <row r="345">
          <cell r="G345">
            <v>116017</v>
          </cell>
          <cell r="I345">
            <v>3</v>
          </cell>
          <cell r="J345">
            <v>43374</v>
          </cell>
          <cell r="K345">
            <v>490579</v>
          </cell>
          <cell r="O345">
            <v>325783.59999999998</v>
          </cell>
          <cell r="P345">
            <v>276916.06</v>
          </cell>
          <cell r="R345">
            <v>43398</v>
          </cell>
        </row>
        <row r="346">
          <cell r="G346">
            <v>115688</v>
          </cell>
          <cell r="I346">
            <v>5</v>
          </cell>
          <cell r="J346">
            <v>43374</v>
          </cell>
          <cell r="K346">
            <v>461109</v>
          </cell>
          <cell r="O346">
            <v>0</v>
          </cell>
          <cell r="P346">
            <v>0</v>
          </cell>
          <cell r="R346">
            <v>43398</v>
          </cell>
        </row>
        <row r="347">
          <cell r="G347">
            <v>117293</v>
          </cell>
          <cell r="I347">
            <v>5</v>
          </cell>
          <cell r="J347">
            <v>43374</v>
          </cell>
          <cell r="K347">
            <v>245274.63</v>
          </cell>
          <cell r="O347">
            <v>128210.81</v>
          </cell>
          <cell r="P347">
            <v>108979.19</v>
          </cell>
          <cell r="R347">
            <v>43402</v>
          </cell>
        </row>
        <row r="348">
          <cell r="G348">
            <v>115916</v>
          </cell>
          <cell r="I348">
            <v>6</v>
          </cell>
          <cell r="J348">
            <v>43374</v>
          </cell>
          <cell r="K348">
            <v>191337</v>
          </cell>
          <cell r="O348">
            <v>114802.2</v>
          </cell>
          <cell r="P348">
            <v>91841.76</v>
          </cell>
          <cell r="R348">
            <v>43384</v>
          </cell>
        </row>
        <row r="349">
          <cell r="G349">
            <v>115705</v>
          </cell>
          <cell r="I349">
            <v>8</v>
          </cell>
          <cell r="J349">
            <v>43375</v>
          </cell>
          <cell r="K349">
            <v>404548</v>
          </cell>
          <cell r="O349">
            <v>276298.40000000002</v>
          </cell>
          <cell r="P349">
            <v>234853.64</v>
          </cell>
          <cell r="R349">
            <v>43397</v>
          </cell>
        </row>
        <row r="350">
          <cell r="G350">
            <v>115656</v>
          </cell>
          <cell r="I350">
            <v>5</v>
          </cell>
          <cell r="J350">
            <v>43376</v>
          </cell>
          <cell r="K350">
            <v>755971.24</v>
          </cell>
          <cell r="O350">
            <v>614964.24</v>
          </cell>
          <cell r="P350">
            <v>491971.39</v>
          </cell>
          <cell r="R350">
            <v>43409</v>
          </cell>
        </row>
        <row r="351">
          <cell r="G351">
            <v>115560</v>
          </cell>
          <cell r="I351">
            <v>5</v>
          </cell>
          <cell r="J351">
            <v>43376</v>
          </cell>
          <cell r="K351">
            <v>209688.4</v>
          </cell>
          <cell r="O351">
            <v>148854.59</v>
          </cell>
          <cell r="P351">
            <v>119083.67</v>
          </cell>
          <cell r="R351">
            <v>43397</v>
          </cell>
        </row>
        <row r="352">
          <cell r="G352">
            <v>116086</v>
          </cell>
          <cell r="I352">
            <v>5</v>
          </cell>
          <cell r="J352">
            <v>43376</v>
          </cell>
          <cell r="K352">
            <v>793734.98</v>
          </cell>
          <cell r="O352">
            <v>563807.06999999995</v>
          </cell>
          <cell r="P352">
            <v>479236.01</v>
          </cell>
          <cell r="R352">
            <v>43417</v>
          </cell>
        </row>
        <row r="353">
          <cell r="G353">
            <v>115917</v>
          </cell>
          <cell r="I353">
            <v>8</v>
          </cell>
          <cell r="J353">
            <v>43378</v>
          </cell>
          <cell r="K353">
            <v>132422</v>
          </cell>
          <cell r="O353">
            <v>24741.8</v>
          </cell>
          <cell r="P353">
            <v>19793.439999999999</v>
          </cell>
          <cell r="R353">
            <v>43411</v>
          </cell>
        </row>
        <row r="354">
          <cell r="G354">
            <v>115586</v>
          </cell>
          <cell r="I354">
            <v>9</v>
          </cell>
          <cell r="J354">
            <v>43378</v>
          </cell>
          <cell r="K354">
            <v>126627</v>
          </cell>
          <cell r="O354">
            <v>0</v>
          </cell>
          <cell r="P354">
            <v>0</v>
          </cell>
          <cell r="R354">
            <v>43404</v>
          </cell>
        </row>
        <row r="355">
          <cell r="G355">
            <v>115806</v>
          </cell>
          <cell r="I355">
            <v>8</v>
          </cell>
          <cell r="J355">
            <v>43381</v>
          </cell>
          <cell r="K355">
            <v>502335.08</v>
          </cell>
          <cell r="O355">
            <v>307354.58</v>
          </cell>
          <cell r="P355">
            <v>245883.66</v>
          </cell>
          <cell r="R355">
            <v>43398</v>
          </cell>
        </row>
        <row r="356">
          <cell r="G356">
            <v>115683</v>
          </cell>
          <cell r="I356">
            <v>6</v>
          </cell>
          <cell r="J356">
            <v>43381</v>
          </cell>
          <cell r="K356">
            <v>303752.84000000003</v>
          </cell>
          <cell r="O356">
            <v>0</v>
          </cell>
          <cell r="P356">
            <v>0</v>
          </cell>
          <cell r="R356">
            <v>43411</v>
          </cell>
        </row>
        <row r="357">
          <cell r="G357">
            <v>115646</v>
          </cell>
          <cell r="I357">
            <v>5</v>
          </cell>
          <cell r="J357">
            <v>43381</v>
          </cell>
          <cell r="K357">
            <v>418712</v>
          </cell>
          <cell r="O357">
            <v>338115.8</v>
          </cell>
          <cell r="P357">
            <v>270492.64</v>
          </cell>
          <cell r="R357">
            <v>43409</v>
          </cell>
        </row>
        <row r="358">
          <cell r="G358">
            <v>115698</v>
          </cell>
          <cell r="I358">
            <v>8</v>
          </cell>
          <cell r="J358">
            <v>43383</v>
          </cell>
          <cell r="K358">
            <v>179220</v>
          </cell>
          <cell r="O358">
            <v>111348</v>
          </cell>
          <cell r="P358">
            <v>89078.399999999994</v>
          </cell>
          <cell r="R358">
            <v>43405</v>
          </cell>
        </row>
        <row r="359">
          <cell r="G359">
            <v>116081</v>
          </cell>
          <cell r="I359">
            <v>6</v>
          </cell>
          <cell r="J359">
            <v>43384</v>
          </cell>
          <cell r="K359">
            <v>360729</v>
          </cell>
          <cell r="O359">
            <v>267129.8</v>
          </cell>
          <cell r="P359">
            <v>227060.33</v>
          </cell>
          <cell r="R359">
            <v>43406</v>
          </cell>
        </row>
        <row r="360">
          <cell r="G360">
            <v>115878</v>
          </cell>
          <cell r="I360">
            <v>7</v>
          </cell>
          <cell r="J360">
            <v>43384</v>
          </cell>
          <cell r="K360">
            <v>416278</v>
          </cell>
          <cell r="O360">
            <v>310592.40000000002</v>
          </cell>
          <cell r="P360">
            <v>264003.53999999998</v>
          </cell>
          <cell r="R360">
            <v>43412</v>
          </cell>
        </row>
        <row r="361">
          <cell r="G361">
            <v>116105</v>
          </cell>
          <cell r="I361">
            <v>6</v>
          </cell>
          <cell r="J361">
            <v>43384</v>
          </cell>
          <cell r="K361">
            <v>318770</v>
          </cell>
          <cell r="O361">
            <v>248241.8</v>
          </cell>
          <cell r="P361">
            <v>211005.53</v>
          </cell>
          <cell r="R361">
            <v>43418</v>
          </cell>
        </row>
        <row r="362">
          <cell r="G362">
            <v>118785</v>
          </cell>
          <cell r="I362">
            <v>4</v>
          </cell>
          <cell r="J362">
            <v>43384</v>
          </cell>
          <cell r="K362">
            <v>429713</v>
          </cell>
          <cell r="O362">
            <v>279072.25</v>
          </cell>
          <cell r="P362">
            <v>237211.41</v>
          </cell>
          <cell r="R362">
            <v>43418</v>
          </cell>
        </row>
        <row r="363">
          <cell r="G363">
            <v>115616</v>
          </cell>
          <cell r="I363">
            <v>6</v>
          </cell>
          <cell r="J363">
            <v>43385</v>
          </cell>
          <cell r="K363">
            <v>456398.35</v>
          </cell>
          <cell r="O363">
            <v>159533.21</v>
          </cell>
          <cell r="P363">
            <v>127626.57</v>
          </cell>
          <cell r="R363">
            <v>43413</v>
          </cell>
        </row>
        <row r="364">
          <cell r="G364">
            <v>115926</v>
          </cell>
          <cell r="I364">
            <v>4</v>
          </cell>
          <cell r="J364">
            <v>43385</v>
          </cell>
          <cell r="K364">
            <v>332015</v>
          </cell>
          <cell r="O364">
            <v>246477.6</v>
          </cell>
          <cell r="P364">
            <v>197182.07999999999</v>
          </cell>
          <cell r="R364">
            <v>43404</v>
          </cell>
        </row>
        <row r="365">
          <cell r="G365">
            <v>119261</v>
          </cell>
          <cell r="I365">
            <v>4</v>
          </cell>
          <cell r="J365">
            <v>43385</v>
          </cell>
          <cell r="K365">
            <v>152249</v>
          </cell>
          <cell r="O365">
            <v>104512.91</v>
          </cell>
          <cell r="P365">
            <v>83610.33</v>
          </cell>
          <cell r="R365">
            <v>43409</v>
          </cell>
        </row>
        <row r="366">
          <cell r="G366">
            <v>115881</v>
          </cell>
          <cell r="I366">
            <v>7</v>
          </cell>
          <cell r="J366">
            <v>43388</v>
          </cell>
          <cell r="K366">
            <v>152122.9</v>
          </cell>
          <cell r="O366">
            <v>34130.54</v>
          </cell>
          <cell r="P366">
            <v>29010.959999999999</v>
          </cell>
          <cell r="R366">
            <v>43417</v>
          </cell>
        </row>
        <row r="367">
          <cell r="G367">
            <v>116285</v>
          </cell>
          <cell r="I367">
            <v>5</v>
          </cell>
          <cell r="J367">
            <v>43388</v>
          </cell>
          <cell r="K367">
            <v>48000</v>
          </cell>
          <cell r="O367">
            <v>0</v>
          </cell>
          <cell r="P367">
            <v>0</v>
          </cell>
          <cell r="R367">
            <v>43427</v>
          </cell>
        </row>
        <row r="368">
          <cell r="G368">
            <v>115790</v>
          </cell>
          <cell r="I368">
            <v>4</v>
          </cell>
          <cell r="J368">
            <v>43388</v>
          </cell>
          <cell r="K368">
            <v>238136.19</v>
          </cell>
          <cell r="O368">
            <v>128736.01</v>
          </cell>
          <cell r="P368">
            <v>109425.61</v>
          </cell>
          <cell r="R368">
            <v>43409</v>
          </cell>
        </row>
        <row r="369">
          <cell r="G369">
            <v>115921</v>
          </cell>
          <cell r="I369">
            <v>3</v>
          </cell>
          <cell r="J369">
            <v>43389</v>
          </cell>
          <cell r="K369">
            <v>212634.96</v>
          </cell>
          <cell r="O369">
            <v>63753.47</v>
          </cell>
          <cell r="P369">
            <v>54190.45</v>
          </cell>
          <cell r="R369">
            <v>43418</v>
          </cell>
        </row>
        <row r="370">
          <cell r="G370">
            <v>115676</v>
          </cell>
          <cell r="I370">
            <v>7</v>
          </cell>
          <cell r="J370">
            <v>43391</v>
          </cell>
          <cell r="K370">
            <v>219867.26</v>
          </cell>
          <cell r="O370">
            <v>13408.83</v>
          </cell>
          <cell r="P370">
            <v>11397.51</v>
          </cell>
          <cell r="R370">
            <v>43412</v>
          </cell>
        </row>
        <row r="371">
          <cell r="G371">
            <v>115978</v>
          </cell>
          <cell r="I371">
            <v>6</v>
          </cell>
          <cell r="J371">
            <v>43392</v>
          </cell>
          <cell r="K371">
            <v>149726</v>
          </cell>
          <cell r="O371">
            <v>89835.6</v>
          </cell>
          <cell r="P371">
            <v>76360.259999999995</v>
          </cell>
          <cell r="R371">
            <v>43406</v>
          </cell>
        </row>
        <row r="372">
          <cell r="G372">
            <v>115857</v>
          </cell>
          <cell r="I372">
            <v>5</v>
          </cell>
          <cell r="J372">
            <v>43396</v>
          </cell>
          <cell r="K372">
            <v>538662.68999999994</v>
          </cell>
          <cell r="O372">
            <v>294571.19</v>
          </cell>
          <cell r="P372">
            <v>235656.95</v>
          </cell>
          <cell r="R372">
            <v>43419</v>
          </cell>
        </row>
        <row r="373">
          <cell r="G373">
            <v>115624</v>
          </cell>
          <cell r="I373">
            <v>5</v>
          </cell>
          <cell r="J373">
            <v>43399</v>
          </cell>
          <cell r="K373">
            <v>569525</v>
          </cell>
          <cell r="O373">
            <v>381392.2</v>
          </cell>
          <cell r="P373">
            <v>324183.37</v>
          </cell>
          <cell r="R373">
            <v>43427</v>
          </cell>
        </row>
        <row r="374">
          <cell r="G374">
            <v>115945</v>
          </cell>
          <cell r="I374">
            <v>8</v>
          </cell>
          <cell r="J374">
            <v>43399</v>
          </cell>
          <cell r="K374">
            <v>451499.62</v>
          </cell>
          <cell r="O374">
            <v>367613.11</v>
          </cell>
          <cell r="P374">
            <v>312471.14</v>
          </cell>
          <cell r="R374">
            <v>43437</v>
          </cell>
        </row>
        <row r="375">
          <cell r="G375">
            <v>115887</v>
          </cell>
          <cell r="I375">
            <v>6</v>
          </cell>
          <cell r="J375">
            <v>43402</v>
          </cell>
          <cell r="K375">
            <v>332429.59000000003</v>
          </cell>
          <cell r="O375">
            <v>177519.95</v>
          </cell>
          <cell r="P375">
            <v>150891.96</v>
          </cell>
          <cell r="R375">
            <v>43432</v>
          </cell>
        </row>
        <row r="376">
          <cell r="G376">
            <v>116247</v>
          </cell>
          <cell r="I376">
            <v>8</v>
          </cell>
          <cell r="J376">
            <v>43402</v>
          </cell>
          <cell r="K376">
            <v>194580.44</v>
          </cell>
          <cell r="O376">
            <v>295.88</v>
          </cell>
          <cell r="P376">
            <v>251.5</v>
          </cell>
          <cell r="R376">
            <v>43431</v>
          </cell>
        </row>
        <row r="377">
          <cell r="G377">
            <v>115791</v>
          </cell>
          <cell r="I377">
            <v>4</v>
          </cell>
          <cell r="J377">
            <v>43403</v>
          </cell>
          <cell r="K377">
            <v>335265.48</v>
          </cell>
          <cell r="O377">
            <v>230976.03</v>
          </cell>
          <cell r="P377">
            <v>196329.63</v>
          </cell>
          <cell r="R377">
            <v>43418</v>
          </cell>
        </row>
        <row r="378">
          <cell r="G378">
            <v>119055</v>
          </cell>
          <cell r="I378">
            <v>6</v>
          </cell>
          <cell r="J378">
            <v>43403</v>
          </cell>
          <cell r="K378">
            <v>362325.32</v>
          </cell>
          <cell r="O378">
            <v>48033.4</v>
          </cell>
          <cell r="P378">
            <v>40828.39</v>
          </cell>
          <cell r="R378">
            <v>43431</v>
          </cell>
        </row>
        <row r="379">
          <cell r="G379">
            <v>115612</v>
          </cell>
          <cell r="I379">
            <v>6</v>
          </cell>
          <cell r="J379">
            <v>43404</v>
          </cell>
          <cell r="K379">
            <v>162517</v>
          </cell>
          <cell r="O379">
            <v>136842.79999999999</v>
          </cell>
          <cell r="P379">
            <v>109474.24000000001</v>
          </cell>
          <cell r="R379">
            <v>43432</v>
          </cell>
        </row>
        <row r="380">
          <cell r="G380">
            <v>115980</v>
          </cell>
          <cell r="I380">
            <v>6</v>
          </cell>
          <cell r="J380">
            <v>43404</v>
          </cell>
          <cell r="K380">
            <v>555841</v>
          </cell>
          <cell r="O380">
            <v>0</v>
          </cell>
          <cell r="P380">
            <v>0</v>
          </cell>
          <cell r="R380">
            <v>43441</v>
          </cell>
        </row>
        <row r="381">
          <cell r="G381">
            <v>119086</v>
          </cell>
          <cell r="I381">
            <v>5</v>
          </cell>
          <cell r="J381">
            <v>43404</v>
          </cell>
          <cell r="K381">
            <v>126259.99</v>
          </cell>
          <cell r="O381">
            <v>81153.69</v>
          </cell>
          <cell r="P381">
            <v>68980.639999999999</v>
          </cell>
          <cell r="R381">
            <v>43433</v>
          </cell>
        </row>
        <row r="382">
          <cell r="G382">
            <v>109953</v>
          </cell>
          <cell r="I382">
            <v>14</v>
          </cell>
          <cell r="J382">
            <v>43404</v>
          </cell>
          <cell r="K382">
            <v>13166100.57</v>
          </cell>
          <cell r="O382">
            <v>13166100.57</v>
          </cell>
          <cell r="P382">
            <v>11191185.48</v>
          </cell>
          <cell r="R382">
            <v>43437</v>
          </cell>
        </row>
        <row r="383">
          <cell r="G383">
            <v>101622</v>
          </cell>
          <cell r="I383">
            <v>7</v>
          </cell>
          <cell r="J383">
            <v>43405</v>
          </cell>
          <cell r="K383">
            <v>798492</v>
          </cell>
          <cell r="O383">
            <v>798492</v>
          </cell>
          <cell r="P383">
            <v>673456.94</v>
          </cell>
          <cell r="R383">
            <v>43419</v>
          </cell>
        </row>
        <row r="384">
          <cell r="G384">
            <v>115838</v>
          </cell>
          <cell r="I384">
            <v>5</v>
          </cell>
          <cell r="J384">
            <v>43405</v>
          </cell>
          <cell r="K384">
            <v>248293.43</v>
          </cell>
          <cell r="O384">
            <v>177175.43</v>
          </cell>
          <cell r="P384">
            <v>150599.12</v>
          </cell>
          <cell r="R384">
            <v>43427</v>
          </cell>
        </row>
        <row r="385">
          <cell r="G385">
            <v>115946</v>
          </cell>
          <cell r="I385">
            <v>5</v>
          </cell>
          <cell r="J385">
            <v>43409</v>
          </cell>
          <cell r="K385">
            <v>402942</v>
          </cell>
          <cell r="O385">
            <v>263953.8</v>
          </cell>
          <cell r="P385">
            <v>211163.04</v>
          </cell>
          <cell r="R385">
            <v>43425</v>
          </cell>
        </row>
        <row r="386">
          <cell r="G386">
            <v>118302</v>
          </cell>
          <cell r="I386">
            <v>3</v>
          </cell>
          <cell r="J386">
            <v>43409</v>
          </cell>
          <cell r="K386">
            <v>70504.160000000003</v>
          </cell>
          <cell r="O386">
            <v>0</v>
          </cell>
          <cell r="P386">
            <v>0</v>
          </cell>
          <cell r="R386">
            <v>43444</v>
          </cell>
        </row>
        <row r="387">
          <cell r="G387">
            <v>115980</v>
          </cell>
          <cell r="I387">
            <v>7</v>
          </cell>
          <cell r="J387">
            <v>43410</v>
          </cell>
          <cell r="K387">
            <v>322534</v>
          </cell>
          <cell r="O387">
            <v>264987.94</v>
          </cell>
          <cell r="P387">
            <v>211990.35</v>
          </cell>
          <cell r="R387">
            <v>43447</v>
          </cell>
        </row>
        <row r="388">
          <cell r="G388">
            <v>115847</v>
          </cell>
          <cell r="I388">
            <v>5</v>
          </cell>
          <cell r="J388">
            <v>43411</v>
          </cell>
          <cell r="K388">
            <v>290455</v>
          </cell>
          <cell r="O388">
            <v>225841.25</v>
          </cell>
          <cell r="P388">
            <v>180673</v>
          </cell>
          <cell r="R388">
            <v>43430</v>
          </cell>
        </row>
        <row r="389">
          <cell r="G389">
            <v>115726</v>
          </cell>
          <cell r="I389">
            <v>5</v>
          </cell>
          <cell r="J389">
            <v>43411</v>
          </cell>
          <cell r="K389">
            <v>211861.18</v>
          </cell>
          <cell r="O389">
            <v>126651.68</v>
          </cell>
          <cell r="P389">
            <v>107653.93</v>
          </cell>
          <cell r="R389">
            <v>43446</v>
          </cell>
        </row>
        <row r="390">
          <cell r="G390">
            <v>115911</v>
          </cell>
          <cell r="I390">
            <v>5</v>
          </cell>
          <cell r="J390">
            <v>43412</v>
          </cell>
          <cell r="K390">
            <v>221759.01</v>
          </cell>
          <cell r="O390">
            <v>172359.69</v>
          </cell>
          <cell r="P390">
            <v>137887.75</v>
          </cell>
          <cell r="R390">
            <v>43437</v>
          </cell>
        </row>
        <row r="391">
          <cell r="G391">
            <v>115897</v>
          </cell>
          <cell r="I391">
            <v>10</v>
          </cell>
          <cell r="J391">
            <v>43412</v>
          </cell>
          <cell r="K391">
            <v>48492</v>
          </cell>
          <cell r="O391">
            <v>41234.6</v>
          </cell>
          <cell r="P391">
            <v>35049.410000000003</v>
          </cell>
          <cell r="R391">
            <v>43441</v>
          </cell>
        </row>
        <row r="392">
          <cell r="G392">
            <v>116487</v>
          </cell>
          <cell r="I392">
            <v>6</v>
          </cell>
          <cell r="J392">
            <v>43412</v>
          </cell>
          <cell r="K392">
            <v>379192</v>
          </cell>
          <cell r="O392">
            <v>252426</v>
          </cell>
          <cell r="P392">
            <v>214562.1</v>
          </cell>
          <cell r="R392">
            <v>43440</v>
          </cell>
        </row>
        <row r="393">
          <cell r="G393">
            <v>115918</v>
          </cell>
          <cell r="I393">
            <v>5</v>
          </cell>
          <cell r="J393">
            <v>43412</v>
          </cell>
          <cell r="K393">
            <v>206157</v>
          </cell>
          <cell r="O393">
            <v>151293</v>
          </cell>
          <cell r="P393">
            <v>128599.05</v>
          </cell>
          <cell r="R393">
            <v>43439</v>
          </cell>
        </row>
        <row r="394">
          <cell r="G394">
            <v>120197</v>
          </cell>
          <cell r="I394">
            <v>1</v>
          </cell>
          <cell r="J394">
            <v>43413</v>
          </cell>
          <cell r="K394">
            <v>91329.25</v>
          </cell>
          <cell r="O394">
            <v>91329.25</v>
          </cell>
          <cell r="P394">
            <v>77027.09</v>
          </cell>
          <cell r="R394">
            <v>43454</v>
          </cell>
        </row>
        <row r="395">
          <cell r="G395">
            <v>115919</v>
          </cell>
          <cell r="I395">
            <v>5</v>
          </cell>
          <cell r="J395">
            <v>43416</v>
          </cell>
          <cell r="K395">
            <v>486277.36</v>
          </cell>
          <cell r="O395">
            <v>393800.29</v>
          </cell>
          <cell r="P395">
            <v>334730.25</v>
          </cell>
          <cell r="R395">
            <v>43441</v>
          </cell>
        </row>
        <row r="396">
          <cell r="G396">
            <v>117373</v>
          </cell>
          <cell r="I396">
            <v>4</v>
          </cell>
          <cell r="J396">
            <v>43418</v>
          </cell>
          <cell r="K396">
            <v>235536</v>
          </cell>
          <cell r="O396">
            <v>122911.4</v>
          </cell>
          <cell r="P396">
            <v>104474.69</v>
          </cell>
          <cell r="R396">
            <v>43454</v>
          </cell>
        </row>
        <row r="397">
          <cell r="G397">
            <v>115809</v>
          </cell>
          <cell r="I397">
            <v>6</v>
          </cell>
          <cell r="J397">
            <v>43419</v>
          </cell>
          <cell r="K397">
            <v>331339</v>
          </cell>
          <cell r="O397">
            <v>204853.4</v>
          </cell>
          <cell r="P397">
            <v>174125.39</v>
          </cell>
          <cell r="R397">
            <v>43440</v>
          </cell>
        </row>
        <row r="398">
          <cell r="G398">
            <v>115645</v>
          </cell>
          <cell r="I398">
            <v>5</v>
          </cell>
          <cell r="J398">
            <v>43419</v>
          </cell>
          <cell r="K398">
            <v>235152</v>
          </cell>
          <cell r="O398">
            <v>0</v>
          </cell>
          <cell r="P398">
            <v>0</v>
          </cell>
          <cell r="R398">
            <v>43447</v>
          </cell>
        </row>
        <row r="399">
          <cell r="G399">
            <v>115933</v>
          </cell>
          <cell r="I399">
            <v>6</v>
          </cell>
          <cell r="J399">
            <v>43419</v>
          </cell>
          <cell r="K399">
            <v>583009.1</v>
          </cell>
          <cell r="O399">
            <v>350425.53</v>
          </cell>
          <cell r="P399">
            <v>280340.42</v>
          </cell>
          <cell r="R399">
            <v>43433</v>
          </cell>
        </row>
        <row r="400">
          <cell r="G400">
            <v>119286</v>
          </cell>
          <cell r="I400">
            <v>5</v>
          </cell>
          <cell r="J400">
            <v>43419</v>
          </cell>
          <cell r="K400">
            <v>321546.96000000002</v>
          </cell>
          <cell r="O400">
            <v>266993.21999999997</v>
          </cell>
          <cell r="P400">
            <v>213594.58</v>
          </cell>
          <cell r="R400">
            <v>43446</v>
          </cell>
        </row>
        <row r="401">
          <cell r="G401">
            <v>115841</v>
          </cell>
          <cell r="I401">
            <v>5</v>
          </cell>
          <cell r="J401">
            <v>43420</v>
          </cell>
          <cell r="K401">
            <v>187224.86</v>
          </cell>
          <cell r="O401">
            <v>110434.36</v>
          </cell>
          <cell r="P401">
            <v>88347.49</v>
          </cell>
          <cell r="R401">
            <v>43426</v>
          </cell>
        </row>
        <row r="402">
          <cell r="G402">
            <v>115649</v>
          </cell>
          <cell r="I402">
            <v>8</v>
          </cell>
          <cell r="J402">
            <v>43420</v>
          </cell>
          <cell r="K402">
            <v>510518</v>
          </cell>
          <cell r="O402">
            <v>279518</v>
          </cell>
          <cell r="P402">
            <v>237590.3</v>
          </cell>
          <cell r="R402">
            <v>43446</v>
          </cell>
        </row>
        <row r="403">
          <cell r="E403" t="str">
            <v>Finala</v>
          </cell>
          <cell r="G403">
            <v>115791</v>
          </cell>
          <cell r="I403">
            <v>5</v>
          </cell>
          <cell r="J403">
            <v>43420</v>
          </cell>
          <cell r="K403">
            <v>438500</v>
          </cell>
          <cell r="O403">
            <v>361220</v>
          </cell>
          <cell r="P403">
            <v>307037</v>
          </cell>
          <cell r="R403">
            <v>43481</v>
          </cell>
        </row>
        <row r="404">
          <cell r="G404">
            <v>116347</v>
          </cell>
          <cell r="I404">
            <v>5</v>
          </cell>
          <cell r="J404">
            <v>43420</v>
          </cell>
          <cell r="K404">
            <v>358443</v>
          </cell>
          <cell r="O404">
            <v>196340.45</v>
          </cell>
          <cell r="P404">
            <v>157072.35999999999</v>
          </cell>
          <cell r="R404">
            <v>43447</v>
          </cell>
        </row>
        <row r="405">
          <cell r="G405">
            <v>115897</v>
          </cell>
          <cell r="I405">
            <v>11</v>
          </cell>
          <cell r="J405">
            <v>43423</v>
          </cell>
          <cell r="K405">
            <v>219987.87</v>
          </cell>
          <cell r="O405">
            <v>0</v>
          </cell>
          <cell r="P405">
            <v>0</v>
          </cell>
          <cell r="R405">
            <v>43461</v>
          </cell>
        </row>
        <row r="406">
          <cell r="G406">
            <v>117534</v>
          </cell>
          <cell r="I406">
            <v>7</v>
          </cell>
          <cell r="J406">
            <v>43423</v>
          </cell>
          <cell r="K406">
            <v>228436.67</v>
          </cell>
          <cell r="O406">
            <v>165754.71</v>
          </cell>
          <cell r="P406">
            <v>140891.5</v>
          </cell>
          <cell r="R406">
            <v>43446</v>
          </cell>
        </row>
        <row r="407">
          <cell r="G407">
            <v>115722</v>
          </cell>
          <cell r="I407">
            <v>5</v>
          </cell>
          <cell r="J407">
            <v>43424</v>
          </cell>
          <cell r="K407">
            <v>328962.75</v>
          </cell>
          <cell r="O407">
            <v>210988.75</v>
          </cell>
          <cell r="P407">
            <v>168791</v>
          </cell>
          <cell r="R407">
            <v>43447</v>
          </cell>
        </row>
        <row r="408">
          <cell r="G408">
            <v>116265</v>
          </cell>
          <cell r="I408">
            <v>5</v>
          </cell>
          <cell r="J408">
            <v>43424</v>
          </cell>
          <cell r="K408">
            <v>347871</v>
          </cell>
          <cell r="O408">
            <v>223965</v>
          </cell>
          <cell r="P408">
            <v>179172</v>
          </cell>
          <cell r="R408">
            <v>43439</v>
          </cell>
        </row>
        <row r="409">
          <cell r="G409">
            <v>115724</v>
          </cell>
          <cell r="I409">
            <v>5</v>
          </cell>
          <cell r="J409">
            <v>43427</v>
          </cell>
          <cell r="K409">
            <v>564040.47</v>
          </cell>
          <cell r="O409">
            <v>312736.71999999997</v>
          </cell>
          <cell r="P409">
            <v>250189.38</v>
          </cell>
          <cell r="R409">
            <v>43473</v>
          </cell>
        </row>
        <row r="410">
          <cell r="G410">
            <v>115946</v>
          </cell>
          <cell r="I410">
            <v>6</v>
          </cell>
          <cell r="J410">
            <v>43430</v>
          </cell>
          <cell r="K410">
            <v>124192</v>
          </cell>
          <cell r="O410">
            <v>93473.45</v>
          </cell>
          <cell r="P410">
            <v>74778.759999999995</v>
          </cell>
          <cell r="R410">
            <v>43446</v>
          </cell>
        </row>
        <row r="411">
          <cell r="G411">
            <v>115991</v>
          </cell>
          <cell r="I411">
            <v>6</v>
          </cell>
          <cell r="J411">
            <v>43430</v>
          </cell>
          <cell r="K411">
            <v>38801.33</v>
          </cell>
          <cell r="O411">
            <v>23580.53</v>
          </cell>
          <cell r="P411">
            <v>20043.45</v>
          </cell>
          <cell r="R411">
            <v>43469</v>
          </cell>
        </row>
        <row r="412">
          <cell r="G412">
            <v>115641</v>
          </cell>
          <cell r="I412">
            <v>8</v>
          </cell>
          <cell r="J412">
            <v>43430</v>
          </cell>
          <cell r="K412">
            <v>217882</v>
          </cell>
          <cell r="O412">
            <v>41272.89</v>
          </cell>
          <cell r="P412">
            <v>35081.96</v>
          </cell>
          <cell r="R412">
            <v>43473</v>
          </cell>
        </row>
        <row r="413">
          <cell r="G413">
            <v>115876</v>
          </cell>
          <cell r="I413">
            <v>5</v>
          </cell>
          <cell r="J413">
            <v>43430</v>
          </cell>
          <cell r="K413">
            <v>396944.05</v>
          </cell>
          <cell r="O413">
            <v>327128.25</v>
          </cell>
          <cell r="P413">
            <v>261702.6</v>
          </cell>
          <cell r="R413">
            <v>43473</v>
          </cell>
        </row>
        <row r="414">
          <cell r="G414">
            <v>115607</v>
          </cell>
          <cell r="I414">
            <v>7</v>
          </cell>
          <cell r="J414">
            <v>43430</v>
          </cell>
          <cell r="K414">
            <v>223993.72</v>
          </cell>
          <cell r="O414">
            <v>179194.98</v>
          </cell>
          <cell r="P414">
            <v>152315.73000000001</v>
          </cell>
          <cell r="R414">
            <v>43474</v>
          </cell>
        </row>
        <row r="415">
          <cell r="G415">
            <v>109641</v>
          </cell>
          <cell r="I415">
            <v>3</v>
          </cell>
          <cell r="J415">
            <v>43431</v>
          </cell>
          <cell r="K415">
            <v>318843.38</v>
          </cell>
          <cell r="O415">
            <v>318843.38</v>
          </cell>
          <cell r="P415">
            <v>268915.96999999997</v>
          </cell>
          <cell r="R415">
            <v>43452</v>
          </cell>
        </row>
        <row r="416">
          <cell r="G416">
            <v>115665</v>
          </cell>
          <cell r="I416">
            <v>6</v>
          </cell>
          <cell r="J416">
            <v>43431</v>
          </cell>
          <cell r="K416">
            <v>324124.31</v>
          </cell>
          <cell r="O416">
            <v>191048.81</v>
          </cell>
          <cell r="P416">
            <v>162391.49</v>
          </cell>
          <cell r="R416">
            <v>43451</v>
          </cell>
        </row>
        <row r="417">
          <cell r="G417">
            <v>115940</v>
          </cell>
          <cell r="I417">
            <v>5</v>
          </cell>
          <cell r="J417">
            <v>43432</v>
          </cell>
          <cell r="K417">
            <v>586281.98</v>
          </cell>
          <cell r="O417">
            <v>485423.98</v>
          </cell>
          <cell r="P417">
            <v>412610.38</v>
          </cell>
          <cell r="R417">
            <v>43479</v>
          </cell>
        </row>
        <row r="418">
          <cell r="G418">
            <v>109953</v>
          </cell>
          <cell r="I418">
            <v>15</v>
          </cell>
          <cell r="J418">
            <v>43433</v>
          </cell>
          <cell r="K418">
            <v>22818214.149999999</v>
          </cell>
          <cell r="O418">
            <v>22818214.149999999</v>
          </cell>
          <cell r="P418">
            <v>19395482.030000001</v>
          </cell>
          <cell r="R418">
            <v>43475</v>
          </cell>
        </row>
        <row r="419">
          <cell r="G419">
            <v>115788</v>
          </cell>
          <cell r="I419">
            <v>3</v>
          </cell>
          <cell r="J419">
            <v>43433</v>
          </cell>
          <cell r="K419">
            <v>314913</v>
          </cell>
          <cell r="O419">
            <v>0</v>
          </cell>
          <cell r="P419">
            <v>0</v>
          </cell>
          <cell r="R419">
            <v>43486</v>
          </cell>
        </row>
        <row r="420">
          <cell r="G420">
            <v>117046</v>
          </cell>
          <cell r="I420">
            <v>6</v>
          </cell>
          <cell r="J420">
            <v>43433</v>
          </cell>
          <cell r="K420">
            <v>295642.88</v>
          </cell>
          <cell r="O420">
            <v>232464.13</v>
          </cell>
          <cell r="P420">
            <v>185971.3</v>
          </cell>
          <cell r="R420">
            <v>43480</v>
          </cell>
        </row>
        <row r="421">
          <cell r="G421">
            <v>115579</v>
          </cell>
          <cell r="I421">
            <v>8</v>
          </cell>
          <cell r="J421">
            <v>43437</v>
          </cell>
          <cell r="K421">
            <v>240870</v>
          </cell>
          <cell r="O421">
            <v>168967.2</v>
          </cell>
          <cell r="P421">
            <v>143622.12</v>
          </cell>
          <cell r="R421">
            <v>43475</v>
          </cell>
        </row>
        <row r="422">
          <cell r="G422">
            <v>115560</v>
          </cell>
          <cell r="I422">
            <v>6</v>
          </cell>
          <cell r="J422">
            <v>43437</v>
          </cell>
          <cell r="K422">
            <v>406973</v>
          </cell>
          <cell r="O422">
            <v>0</v>
          </cell>
          <cell r="P422">
            <v>0</v>
          </cell>
          <cell r="R422">
            <v>43481</v>
          </cell>
        </row>
        <row r="423">
          <cell r="G423">
            <v>101622</v>
          </cell>
          <cell r="I423">
            <v>8</v>
          </cell>
          <cell r="J423">
            <v>43438</v>
          </cell>
          <cell r="K423">
            <v>82605257.799999997</v>
          </cell>
          <cell r="O423">
            <v>82605257.799999997</v>
          </cell>
          <cell r="P423">
            <v>69670183.090000004</v>
          </cell>
          <cell r="R423">
            <v>43441</v>
          </cell>
        </row>
        <row r="424">
          <cell r="G424">
            <v>116673</v>
          </cell>
          <cell r="I424">
            <v>4</v>
          </cell>
          <cell r="J424">
            <v>43440</v>
          </cell>
          <cell r="K424">
            <v>968153.95</v>
          </cell>
          <cell r="O424">
            <v>13485.05</v>
          </cell>
          <cell r="P424">
            <v>11462.29</v>
          </cell>
          <cell r="R424">
            <v>43483</v>
          </cell>
        </row>
        <row r="425">
          <cell r="G425">
            <v>115834</v>
          </cell>
          <cell r="I425">
            <v>6</v>
          </cell>
          <cell r="J425">
            <v>43440</v>
          </cell>
          <cell r="K425">
            <v>633661.5</v>
          </cell>
          <cell r="O425">
            <v>371075</v>
          </cell>
          <cell r="P425">
            <v>296860</v>
          </cell>
          <cell r="R425">
            <v>43473</v>
          </cell>
        </row>
        <row r="426">
          <cell r="G426">
            <v>115595</v>
          </cell>
          <cell r="I426">
            <v>9</v>
          </cell>
          <cell r="J426">
            <v>43440</v>
          </cell>
          <cell r="K426">
            <v>159624</v>
          </cell>
          <cell r="O426">
            <v>44112.4</v>
          </cell>
          <cell r="P426">
            <v>37495.54</v>
          </cell>
          <cell r="R426">
            <v>43474</v>
          </cell>
        </row>
        <row r="427">
          <cell r="G427">
            <v>115854</v>
          </cell>
          <cell r="I427">
            <v>5</v>
          </cell>
          <cell r="J427">
            <v>43440</v>
          </cell>
          <cell r="K427">
            <v>1745636.55</v>
          </cell>
          <cell r="O427">
            <v>0</v>
          </cell>
          <cell r="P427">
            <v>0</v>
          </cell>
          <cell r="R427">
            <v>43482</v>
          </cell>
        </row>
        <row r="428">
          <cell r="G428">
            <v>115688</v>
          </cell>
          <cell r="I428">
            <v>6</v>
          </cell>
          <cell r="J428">
            <v>43441</v>
          </cell>
          <cell r="K428">
            <v>362092</v>
          </cell>
          <cell r="O428">
            <v>142517.25</v>
          </cell>
          <cell r="P428">
            <v>114013.8</v>
          </cell>
          <cell r="R428">
            <v>43479</v>
          </cell>
        </row>
        <row r="429">
          <cell r="G429">
            <v>115577</v>
          </cell>
          <cell r="I429">
            <v>10</v>
          </cell>
          <cell r="J429">
            <v>43445</v>
          </cell>
          <cell r="K429">
            <v>367054</v>
          </cell>
          <cell r="O429">
            <v>167383.82</v>
          </cell>
          <cell r="P429">
            <v>133907.06</v>
          </cell>
          <cell r="R429">
            <v>43469</v>
          </cell>
        </row>
        <row r="430">
          <cell r="G430">
            <v>120025</v>
          </cell>
          <cell r="I430">
            <v>1</v>
          </cell>
          <cell r="J430">
            <v>43446</v>
          </cell>
          <cell r="K430">
            <v>3359216.72</v>
          </cell>
          <cell r="O430">
            <v>3359216.72</v>
          </cell>
          <cell r="P430">
            <v>2833199.83</v>
          </cell>
          <cell r="R430">
            <v>43483</v>
          </cell>
        </row>
        <row r="431">
          <cell r="G431">
            <v>115866</v>
          </cell>
          <cell r="I431">
            <v>6</v>
          </cell>
          <cell r="J431">
            <v>43446</v>
          </cell>
          <cell r="K431">
            <v>408590.39</v>
          </cell>
          <cell r="O431">
            <v>242240.28</v>
          </cell>
          <cell r="P431">
            <v>193792.22</v>
          </cell>
          <cell r="R431">
            <v>43473</v>
          </cell>
        </row>
        <row r="432">
          <cell r="G432">
            <v>116348</v>
          </cell>
          <cell r="I432">
            <v>5</v>
          </cell>
          <cell r="J432">
            <v>43447</v>
          </cell>
          <cell r="K432">
            <v>110256</v>
          </cell>
          <cell r="O432">
            <v>66153.600000000006</v>
          </cell>
          <cell r="P432">
            <v>56230.559999999998</v>
          </cell>
          <cell r="R432">
            <v>43469</v>
          </cell>
        </row>
        <row r="433">
          <cell r="G433">
            <v>116150</v>
          </cell>
          <cell r="I433">
            <v>8</v>
          </cell>
          <cell r="J433">
            <v>43448</v>
          </cell>
          <cell r="K433">
            <v>435197.09</v>
          </cell>
          <cell r="O433">
            <v>107221.78</v>
          </cell>
          <cell r="P433">
            <v>85777.42</v>
          </cell>
          <cell r="R433">
            <v>43481</v>
          </cell>
        </row>
        <row r="434">
          <cell r="G434">
            <v>115686</v>
          </cell>
          <cell r="I434">
            <v>5</v>
          </cell>
          <cell r="J434">
            <v>43451</v>
          </cell>
          <cell r="K434">
            <v>384787</v>
          </cell>
          <cell r="O434">
            <v>201420.5</v>
          </cell>
          <cell r="P434">
            <v>171207.42</v>
          </cell>
          <cell r="R434">
            <v>43482</v>
          </cell>
        </row>
        <row r="435">
          <cell r="G435">
            <v>115926</v>
          </cell>
          <cell r="I435">
            <v>5</v>
          </cell>
          <cell r="J435">
            <v>43451</v>
          </cell>
          <cell r="K435">
            <v>297131.13</v>
          </cell>
          <cell r="O435">
            <v>237895.76</v>
          </cell>
          <cell r="P435">
            <v>190316.61</v>
          </cell>
          <cell r="R435">
            <v>43486</v>
          </cell>
        </row>
        <row r="436">
          <cell r="G436">
            <v>115937</v>
          </cell>
          <cell r="I436">
            <v>6</v>
          </cell>
          <cell r="J436">
            <v>43451</v>
          </cell>
          <cell r="K436">
            <v>206320</v>
          </cell>
          <cell r="O436">
            <v>0</v>
          </cell>
          <cell r="P436">
            <v>0</v>
          </cell>
          <cell r="R436">
            <v>43487</v>
          </cell>
        </row>
        <row r="437">
          <cell r="G437">
            <v>116371</v>
          </cell>
          <cell r="I437">
            <v>8</v>
          </cell>
          <cell r="J437">
            <v>43452</v>
          </cell>
          <cell r="K437">
            <v>298877.53000000003</v>
          </cell>
          <cell r="O437">
            <v>98408.320000000007</v>
          </cell>
          <cell r="P437">
            <v>83647.070000000007</v>
          </cell>
          <cell r="R437">
            <v>43487</v>
          </cell>
        </row>
        <row r="438">
          <cell r="G438">
            <v>116428</v>
          </cell>
          <cell r="I438">
            <v>9</v>
          </cell>
          <cell r="J438">
            <v>43453</v>
          </cell>
          <cell r="K438">
            <v>380915.8</v>
          </cell>
          <cell r="O438">
            <v>200368.18</v>
          </cell>
          <cell r="P438">
            <v>170312.95</v>
          </cell>
          <cell r="R438">
            <v>43488</v>
          </cell>
        </row>
        <row r="439">
          <cell r="G439">
            <v>116470</v>
          </cell>
          <cell r="I439">
            <v>6</v>
          </cell>
          <cell r="J439">
            <v>43454</v>
          </cell>
          <cell r="K439">
            <v>653219.34</v>
          </cell>
          <cell r="O439">
            <v>253988.9</v>
          </cell>
          <cell r="P439">
            <v>203191.12</v>
          </cell>
          <cell r="R439">
            <v>43496</v>
          </cell>
        </row>
        <row r="440">
          <cell r="G440">
            <v>118785</v>
          </cell>
          <cell r="I440">
            <v>5</v>
          </cell>
          <cell r="J440">
            <v>43454</v>
          </cell>
          <cell r="K440">
            <v>475806</v>
          </cell>
          <cell r="O440">
            <v>0</v>
          </cell>
          <cell r="P440">
            <v>0</v>
          </cell>
          <cell r="R440">
            <v>43502</v>
          </cell>
        </row>
        <row r="441">
          <cell r="G441">
            <v>109953</v>
          </cell>
          <cell r="I441">
            <v>16</v>
          </cell>
          <cell r="J441">
            <v>43455</v>
          </cell>
          <cell r="K441">
            <v>11921704.199999999</v>
          </cell>
          <cell r="O441">
            <v>11921704.199999999</v>
          </cell>
          <cell r="P441">
            <v>10133448.57</v>
          </cell>
          <cell r="R441">
            <v>43496</v>
          </cell>
        </row>
        <row r="442">
          <cell r="G442">
            <v>115917</v>
          </cell>
          <cell r="I442">
            <v>9</v>
          </cell>
          <cell r="J442">
            <v>43455</v>
          </cell>
          <cell r="K442">
            <v>181087</v>
          </cell>
          <cell r="O442">
            <v>146100</v>
          </cell>
          <cell r="P442">
            <v>116880</v>
          </cell>
          <cell r="R442">
            <v>43495</v>
          </cell>
        </row>
        <row r="443">
          <cell r="E443" t="str">
            <v>Finala</v>
          </cell>
          <cell r="G443">
            <v>115705</v>
          </cell>
          <cell r="I443">
            <v>9</v>
          </cell>
          <cell r="J443">
            <v>43455</v>
          </cell>
          <cell r="K443">
            <v>139438</v>
          </cell>
          <cell r="O443">
            <v>94630.399999999994</v>
          </cell>
          <cell r="P443">
            <v>80435.839999999997</v>
          </cell>
          <cell r="R443">
            <v>43530</v>
          </cell>
        </row>
        <row r="444">
          <cell r="G444">
            <v>115823</v>
          </cell>
          <cell r="I444">
            <v>6</v>
          </cell>
          <cell r="J444">
            <v>43455</v>
          </cell>
          <cell r="K444">
            <v>234609.7</v>
          </cell>
          <cell r="O444">
            <v>179748.4</v>
          </cell>
          <cell r="P444">
            <v>152786.14000000001</v>
          </cell>
          <cell r="R444">
            <v>43487</v>
          </cell>
        </row>
        <row r="445">
          <cell r="G445">
            <v>115622</v>
          </cell>
          <cell r="I445">
            <v>6</v>
          </cell>
          <cell r="J445">
            <v>43455</v>
          </cell>
          <cell r="K445">
            <v>405828</v>
          </cell>
          <cell r="O445">
            <v>238098</v>
          </cell>
          <cell r="P445">
            <v>190478.4</v>
          </cell>
          <cell r="R445">
            <v>43482</v>
          </cell>
        </row>
        <row r="446">
          <cell r="G446">
            <v>117293</v>
          </cell>
          <cell r="I446">
            <v>6</v>
          </cell>
          <cell r="J446">
            <v>43461</v>
          </cell>
          <cell r="K446">
            <v>313424.86</v>
          </cell>
          <cell r="O446">
            <v>182719.79</v>
          </cell>
          <cell r="P446">
            <v>155311.82</v>
          </cell>
          <cell r="R446">
            <v>43497</v>
          </cell>
        </row>
        <row r="447">
          <cell r="G447">
            <v>115714</v>
          </cell>
          <cell r="I447">
            <v>7</v>
          </cell>
          <cell r="J447">
            <v>43461</v>
          </cell>
          <cell r="K447">
            <v>170513</v>
          </cell>
          <cell r="O447">
            <v>105761.4</v>
          </cell>
          <cell r="P447">
            <v>89897.19</v>
          </cell>
          <cell r="R447">
            <v>43487</v>
          </cell>
        </row>
        <row r="448">
          <cell r="G448">
            <v>119052</v>
          </cell>
          <cell r="I448">
            <v>6</v>
          </cell>
          <cell r="J448">
            <v>43461</v>
          </cell>
          <cell r="K448">
            <v>423014.77</v>
          </cell>
          <cell r="O448">
            <v>265217.96999999997</v>
          </cell>
          <cell r="P448">
            <v>225435.27</v>
          </cell>
          <cell r="R448">
            <v>43496</v>
          </cell>
        </row>
        <row r="449">
          <cell r="G449">
            <v>114367</v>
          </cell>
          <cell r="I449">
            <v>1</v>
          </cell>
          <cell r="J449">
            <v>43462</v>
          </cell>
          <cell r="K449">
            <v>287141.63</v>
          </cell>
          <cell r="O449">
            <v>287141.63</v>
          </cell>
          <cell r="P449">
            <v>242178.37</v>
          </cell>
          <cell r="R449">
            <v>43507</v>
          </cell>
        </row>
        <row r="450">
          <cell r="G450">
            <v>115878</v>
          </cell>
          <cell r="I450">
            <v>8</v>
          </cell>
          <cell r="J450">
            <v>43462</v>
          </cell>
          <cell r="K450">
            <v>413762.26</v>
          </cell>
          <cell r="O450">
            <v>0</v>
          </cell>
          <cell r="P450">
            <v>0</v>
          </cell>
          <cell r="R450">
            <v>43528</v>
          </cell>
        </row>
        <row r="451">
          <cell r="G451">
            <v>116081</v>
          </cell>
          <cell r="I451">
            <v>7</v>
          </cell>
          <cell r="J451">
            <v>43462</v>
          </cell>
          <cell r="K451">
            <v>459855.63</v>
          </cell>
          <cell r="O451">
            <v>0</v>
          </cell>
          <cell r="P451">
            <v>0</v>
          </cell>
          <cell r="R451">
            <v>43538</v>
          </cell>
        </row>
        <row r="452">
          <cell r="E452" t="str">
            <v>Finala</v>
          </cell>
          <cell r="G452">
            <v>117489</v>
          </cell>
          <cell r="I452">
            <v>3</v>
          </cell>
          <cell r="J452">
            <v>43462</v>
          </cell>
          <cell r="K452">
            <v>65266</v>
          </cell>
          <cell r="O452">
            <v>65266</v>
          </cell>
          <cell r="P452">
            <v>55476.1</v>
          </cell>
          <cell r="R452">
            <v>43578</v>
          </cell>
        </row>
        <row r="453">
          <cell r="G453">
            <v>116105</v>
          </cell>
          <cell r="I453">
            <v>7</v>
          </cell>
          <cell r="J453">
            <v>43462</v>
          </cell>
          <cell r="K453">
            <v>318770</v>
          </cell>
          <cell r="O453">
            <v>0</v>
          </cell>
          <cell r="P453">
            <v>0</v>
          </cell>
          <cell r="R453">
            <v>43545</v>
          </cell>
        </row>
        <row r="454">
          <cell r="G454">
            <v>115970</v>
          </cell>
          <cell r="I454">
            <v>5</v>
          </cell>
          <cell r="J454">
            <v>43468</v>
          </cell>
          <cell r="K454">
            <v>338230.5</v>
          </cell>
          <cell r="O454">
            <v>230031.6</v>
          </cell>
          <cell r="P454">
            <v>195526.86</v>
          </cell>
          <cell r="R454">
            <v>43488</v>
          </cell>
        </row>
        <row r="455">
          <cell r="G455">
            <v>115916</v>
          </cell>
          <cell r="I455">
            <v>7</v>
          </cell>
          <cell r="J455">
            <v>43468</v>
          </cell>
          <cell r="K455">
            <v>175487</v>
          </cell>
          <cell r="O455">
            <v>105292.2</v>
          </cell>
          <cell r="P455">
            <v>84233.76</v>
          </cell>
          <cell r="R455">
            <v>43496</v>
          </cell>
        </row>
        <row r="456">
          <cell r="G456">
            <v>116086</v>
          </cell>
          <cell r="I456">
            <v>6</v>
          </cell>
          <cell r="J456">
            <v>43468</v>
          </cell>
          <cell r="K456">
            <v>772070.08</v>
          </cell>
          <cell r="O456">
            <v>553827.4</v>
          </cell>
          <cell r="P456">
            <v>470753.29</v>
          </cell>
          <cell r="R456">
            <v>43538</v>
          </cell>
        </row>
        <row r="457">
          <cell r="G457">
            <v>115654</v>
          </cell>
          <cell r="I457">
            <v>5</v>
          </cell>
          <cell r="J457">
            <v>43469</v>
          </cell>
          <cell r="K457">
            <v>32832</v>
          </cell>
          <cell r="O457">
            <v>26265.599999999999</v>
          </cell>
          <cell r="P457">
            <v>22325.759999999998</v>
          </cell>
          <cell r="R457">
            <v>43493</v>
          </cell>
        </row>
        <row r="458">
          <cell r="G458">
            <v>115599</v>
          </cell>
          <cell r="I458">
            <v>6</v>
          </cell>
          <cell r="J458">
            <v>43469</v>
          </cell>
          <cell r="K458">
            <v>383182.4</v>
          </cell>
          <cell r="O458">
            <v>192282.25</v>
          </cell>
          <cell r="P458">
            <v>163439.91</v>
          </cell>
          <cell r="R458">
            <v>43496</v>
          </cell>
        </row>
        <row r="459">
          <cell r="G459">
            <v>116017</v>
          </cell>
          <cell r="I459">
            <v>4</v>
          </cell>
          <cell r="J459">
            <v>43472</v>
          </cell>
          <cell r="K459">
            <v>534227.89</v>
          </cell>
          <cell r="O459">
            <v>382459.42</v>
          </cell>
          <cell r="P459">
            <v>325090.51</v>
          </cell>
          <cell r="R459">
            <v>43511</v>
          </cell>
        </row>
        <row r="460">
          <cell r="G460">
            <v>115783</v>
          </cell>
          <cell r="I460">
            <v>7</v>
          </cell>
          <cell r="J460">
            <v>43472</v>
          </cell>
          <cell r="K460">
            <v>558055</v>
          </cell>
          <cell r="O460">
            <v>190391.5</v>
          </cell>
          <cell r="P460">
            <v>161832.78</v>
          </cell>
          <cell r="R460">
            <v>43502</v>
          </cell>
        </row>
        <row r="461">
          <cell r="G461">
            <v>115631</v>
          </cell>
          <cell r="I461">
            <v>4</v>
          </cell>
          <cell r="J461">
            <v>43474</v>
          </cell>
          <cell r="K461">
            <v>343449.58</v>
          </cell>
          <cell r="O461">
            <v>0</v>
          </cell>
          <cell r="P461">
            <v>0</v>
          </cell>
          <cell r="R461">
            <v>43539</v>
          </cell>
        </row>
        <row r="462">
          <cell r="G462">
            <v>115921</v>
          </cell>
          <cell r="I462">
            <v>4</v>
          </cell>
          <cell r="J462">
            <v>43479</v>
          </cell>
          <cell r="K462">
            <v>168039</v>
          </cell>
          <cell r="O462">
            <v>135265.20000000001</v>
          </cell>
          <cell r="P462">
            <v>114975.42</v>
          </cell>
          <cell r="R462">
            <v>43502</v>
          </cell>
        </row>
        <row r="463">
          <cell r="G463">
            <v>115586</v>
          </cell>
          <cell r="I463">
            <v>10</v>
          </cell>
          <cell r="J463">
            <v>43479</v>
          </cell>
          <cell r="K463">
            <v>126627</v>
          </cell>
          <cell r="O463">
            <v>0</v>
          </cell>
          <cell r="P463">
            <v>0</v>
          </cell>
          <cell r="R463">
            <v>43495</v>
          </cell>
        </row>
        <row r="464">
          <cell r="G464">
            <v>115790</v>
          </cell>
          <cell r="I464">
            <v>5</v>
          </cell>
          <cell r="J464">
            <v>43479</v>
          </cell>
          <cell r="K464">
            <v>218161.71</v>
          </cell>
          <cell r="O464">
            <v>124420.81</v>
          </cell>
          <cell r="P464">
            <v>105757.69</v>
          </cell>
          <cell r="R464">
            <v>43496</v>
          </cell>
        </row>
        <row r="465">
          <cell r="G465">
            <v>119286</v>
          </cell>
          <cell r="I465">
            <v>6</v>
          </cell>
          <cell r="J465">
            <v>43482</v>
          </cell>
          <cell r="K465">
            <v>297736.98</v>
          </cell>
          <cell r="O465">
            <v>238600.2</v>
          </cell>
          <cell r="P465">
            <v>190880.16</v>
          </cell>
          <cell r="R465">
            <v>43507</v>
          </cell>
        </row>
        <row r="466">
          <cell r="G466">
            <v>115817</v>
          </cell>
          <cell r="I466">
            <v>4</v>
          </cell>
          <cell r="J466">
            <v>43483</v>
          </cell>
          <cell r="K466">
            <v>222050</v>
          </cell>
          <cell r="O466">
            <v>53254.2</v>
          </cell>
          <cell r="P466">
            <v>42603.360000000001</v>
          </cell>
          <cell r="R466">
            <v>43510</v>
          </cell>
        </row>
        <row r="467">
          <cell r="G467">
            <v>115946</v>
          </cell>
          <cell r="I467">
            <v>7</v>
          </cell>
          <cell r="J467">
            <v>43483</v>
          </cell>
          <cell r="K467">
            <v>219104</v>
          </cell>
          <cell r="O467">
            <v>142664</v>
          </cell>
          <cell r="P467">
            <v>114131.2</v>
          </cell>
          <cell r="R467">
            <v>43495</v>
          </cell>
        </row>
        <row r="468">
          <cell r="G468">
            <v>115612</v>
          </cell>
          <cell r="I468">
            <v>7</v>
          </cell>
          <cell r="J468">
            <v>43486</v>
          </cell>
          <cell r="K468">
            <v>187763.62</v>
          </cell>
          <cell r="O468">
            <v>161640.1</v>
          </cell>
          <cell r="P468">
            <v>129312.08</v>
          </cell>
          <cell r="R468">
            <v>43503</v>
          </cell>
        </row>
        <row r="469">
          <cell r="E469" t="str">
            <v>Finala</v>
          </cell>
          <cell r="G469">
            <v>115698</v>
          </cell>
          <cell r="I469">
            <v>9</v>
          </cell>
          <cell r="J469">
            <v>43486</v>
          </cell>
          <cell r="K469">
            <v>301666.21999999997</v>
          </cell>
          <cell r="O469">
            <v>190401.42</v>
          </cell>
          <cell r="P469">
            <v>152321.14000000001</v>
          </cell>
          <cell r="R469">
            <v>43578</v>
          </cell>
        </row>
        <row r="470">
          <cell r="G470">
            <v>115683</v>
          </cell>
          <cell r="I470">
            <v>7</v>
          </cell>
          <cell r="J470">
            <v>43486</v>
          </cell>
          <cell r="K470">
            <v>318058.44</v>
          </cell>
          <cell r="O470">
            <v>31180.31</v>
          </cell>
          <cell r="P470">
            <v>26503.26</v>
          </cell>
          <cell r="R470">
            <v>43517</v>
          </cell>
        </row>
        <row r="471">
          <cell r="G471">
            <v>115980</v>
          </cell>
          <cell r="I471">
            <v>8</v>
          </cell>
          <cell r="J471">
            <v>43488</v>
          </cell>
          <cell r="K471">
            <v>499972</v>
          </cell>
          <cell r="O471">
            <v>408951.7</v>
          </cell>
          <cell r="P471">
            <v>327161.36</v>
          </cell>
          <cell r="R471">
            <v>43503</v>
          </cell>
        </row>
        <row r="472">
          <cell r="G472">
            <v>115624</v>
          </cell>
          <cell r="I472">
            <v>6</v>
          </cell>
          <cell r="J472">
            <v>43490</v>
          </cell>
          <cell r="K472">
            <v>530183.19999999995</v>
          </cell>
          <cell r="O472">
            <v>361309.2</v>
          </cell>
          <cell r="P472">
            <v>307112.82</v>
          </cell>
          <cell r="R472">
            <v>43522</v>
          </cell>
        </row>
        <row r="473">
          <cell r="G473">
            <v>115656</v>
          </cell>
          <cell r="I473">
            <v>6</v>
          </cell>
          <cell r="J473">
            <v>43495</v>
          </cell>
          <cell r="K473">
            <v>673414</v>
          </cell>
          <cell r="O473">
            <v>528646.19999999995</v>
          </cell>
          <cell r="P473">
            <v>422916.96</v>
          </cell>
          <cell r="R473">
            <v>43517</v>
          </cell>
        </row>
        <row r="474">
          <cell r="G474">
            <v>115616</v>
          </cell>
          <cell r="I474">
            <v>7</v>
          </cell>
          <cell r="J474">
            <v>43495</v>
          </cell>
          <cell r="K474">
            <v>454829.47</v>
          </cell>
          <cell r="O474">
            <v>173565.06</v>
          </cell>
          <cell r="P474">
            <v>138852.04999999999</v>
          </cell>
          <cell r="R474">
            <v>43517</v>
          </cell>
        </row>
        <row r="475">
          <cell r="G475">
            <v>115649</v>
          </cell>
          <cell r="I475">
            <v>9</v>
          </cell>
          <cell r="J475">
            <v>43496</v>
          </cell>
          <cell r="K475">
            <v>495100</v>
          </cell>
          <cell r="O475">
            <v>264100</v>
          </cell>
          <cell r="P475">
            <v>224485</v>
          </cell>
          <cell r="R475">
            <v>43501</v>
          </cell>
        </row>
        <row r="476">
          <cell r="G476">
            <v>119261</v>
          </cell>
          <cell r="I476">
            <v>5</v>
          </cell>
          <cell r="J476">
            <v>43496</v>
          </cell>
          <cell r="K476">
            <v>154884</v>
          </cell>
          <cell r="O476">
            <v>124999.25</v>
          </cell>
          <cell r="P476">
            <v>99999.4</v>
          </cell>
          <cell r="R476">
            <v>43510</v>
          </cell>
        </row>
        <row r="477">
          <cell r="G477">
            <v>115646</v>
          </cell>
          <cell r="I477">
            <v>6</v>
          </cell>
          <cell r="J477">
            <v>43496</v>
          </cell>
          <cell r="K477">
            <v>319868.93</v>
          </cell>
          <cell r="O477">
            <v>259608.33</v>
          </cell>
          <cell r="P477">
            <v>207686.66</v>
          </cell>
          <cell r="R477">
            <v>43517</v>
          </cell>
        </row>
        <row r="478">
          <cell r="G478">
            <v>109953</v>
          </cell>
          <cell r="I478">
            <v>17</v>
          </cell>
          <cell r="J478">
            <v>43496</v>
          </cell>
          <cell r="K478">
            <v>8780486.3399999999</v>
          </cell>
          <cell r="O478">
            <v>8780486.3399999999</v>
          </cell>
          <cell r="P478">
            <v>7463413.3899999997</v>
          </cell>
          <cell r="R478">
            <v>43538</v>
          </cell>
        </row>
        <row r="479">
          <cell r="G479">
            <v>115641</v>
          </cell>
          <cell r="I479">
            <v>9</v>
          </cell>
          <cell r="J479">
            <v>43496</v>
          </cell>
          <cell r="K479">
            <v>209479.93</v>
          </cell>
          <cell r="O479">
            <v>42338.58</v>
          </cell>
          <cell r="P479">
            <v>35987.79</v>
          </cell>
          <cell r="R479">
            <v>43524</v>
          </cell>
        </row>
        <row r="480">
          <cell r="G480">
            <v>119086</v>
          </cell>
          <cell r="I480">
            <v>6</v>
          </cell>
          <cell r="J480">
            <v>43497</v>
          </cell>
          <cell r="K480">
            <v>160335.21</v>
          </cell>
          <cell r="O480">
            <v>97996.69</v>
          </cell>
          <cell r="P480">
            <v>83297.19</v>
          </cell>
          <cell r="R480">
            <v>43531</v>
          </cell>
        </row>
        <row r="481">
          <cell r="E481" t="str">
            <v>Finala</v>
          </cell>
          <cell r="G481">
            <v>115841</v>
          </cell>
          <cell r="I481">
            <v>6</v>
          </cell>
          <cell r="J481">
            <v>43497</v>
          </cell>
          <cell r="K481">
            <v>203512.69</v>
          </cell>
          <cell r="O481">
            <v>121447.69</v>
          </cell>
          <cell r="P481">
            <v>97158.15</v>
          </cell>
          <cell r="R481">
            <v>43553</v>
          </cell>
        </row>
        <row r="482">
          <cell r="G482">
            <v>115887</v>
          </cell>
          <cell r="I482">
            <v>7</v>
          </cell>
          <cell r="J482">
            <v>43500</v>
          </cell>
          <cell r="K482">
            <v>346375</v>
          </cell>
          <cell r="O482">
            <v>175200</v>
          </cell>
          <cell r="P482">
            <v>148920</v>
          </cell>
          <cell r="R482">
            <v>43535</v>
          </cell>
        </row>
        <row r="483">
          <cell r="E483" t="str">
            <v>Finala</v>
          </cell>
          <cell r="G483">
            <v>116348</v>
          </cell>
          <cell r="I483">
            <v>6</v>
          </cell>
          <cell r="J483">
            <v>43500</v>
          </cell>
          <cell r="K483">
            <v>152560.97</v>
          </cell>
          <cell r="O483">
            <v>118687.5</v>
          </cell>
          <cell r="P483">
            <v>100884.38</v>
          </cell>
          <cell r="R483">
            <v>43558</v>
          </cell>
        </row>
        <row r="484">
          <cell r="G484">
            <v>115676</v>
          </cell>
          <cell r="I484">
            <v>8</v>
          </cell>
          <cell r="J484">
            <v>43501</v>
          </cell>
          <cell r="K484">
            <v>295107.15000000002</v>
          </cell>
          <cell r="O484">
            <v>20401.8</v>
          </cell>
          <cell r="P484">
            <v>17341.53</v>
          </cell>
          <cell r="R484">
            <v>43522</v>
          </cell>
        </row>
        <row r="485">
          <cell r="G485">
            <v>115838</v>
          </cell>
          <cell r="I485">
            <v>6</v>
          </cell>
          <cell r="J485">
            <v>43501</v>
          </cell>
          <cell r="K485">
            <v>509507</v>
          </cell>
          <cell r="O485">
            <v>328283</v>
          </cell>
          <cell r="P485">
            <v>279040.55</v>
          </cell>
          <cell r="R485">
            <v>43517</v>
          </cell>
        </row>
        <row r="486">
          <cell r="G486">
            <v>115930</v>
          </cell>
          <cell r="I486">
            <v>7</v>
          </cell>
          <cell r="J486">
            <v>43501</v>
          </cell>
          <cell r="K486">
            <v>675026</v>
          </cell>
          <cell r="O486">
            <v>184394.8</v>
          </cell>
          <cell r="P486">
            <v>156735.57999999999</v>
          </cell>
          <cell r="R486">
            <v>43516</v>
          </cell>
        </row>
        <row r="487">
          <cell r="E487" t="str">
            <v>Finala</v>
          </cell>
          <cell r="G487">
            <v>116247</v>
          </cell>
          <cell r="I487">
            <v>9</v>
          </cell>
          <cell r="J487">
            <v>43502</v>
          </cell>
          <cell r="K487">
            <v>94998.65</v>
          </cell>
          <cell r="O487">
            <v>9350.07</v>
          </cell>
          <cell r="P487">
            <v>7947.56</v>
          </cell>
          <cell r="R487">
            <v>43578</v>
          </cell>
        </row>
        <row r="488">
          <cell r="G488">
            <v>115945</v>
          </cell>
          <cell r="I488">
            <v>9</v>
          </cell>
          <cell r="J488">
            <v>43502</v>
          </cell>
          <cell r="K488">
            <v>378795</v>
          </cell>
          <cell r="O488">
            <v>311396.40000000002</v>
          </cell>
          <cell r="P488">
            <v>264686.94</v>
          </cell>
          <cell r="R488">
            <v>43529</v>
          </cell>
        </row>
        <row r="489">
          <cell r="G489">
            <v>116314</v>
          </cell>
          <cell r="I489">
            <v>7</v>
          </cell>
          <cell r="J489">
            <v>43502</v>
          </cell>
          <cell r="K489">
            <v>109013</v>
          </cell>
          <cell r="O489">
            <v>24500.3</v>
          </cell>
          <cell r="P489">
            <v>20825.259999999998</v>
          </cell>
          <cell r="R489">
            <v>43536</v>
          </cell>
        </row>
        <row r="490">
          <cell r="G490">
            <v>115918</v>
          </cell>
          <cell r="I490">
            <v>6</v>
          </cell>
          <cell r="J490">
            <v>43502</v>
          </cell>
          <cell r="K490">
            <v>176751</v>
          </cell>
          <cell r="O490">
            <v>120305.4</v>
          </cell>
          <cell r="P490">
            <v>102259.59</v>
          </cell>
          <cell r="R490">
            <v>43524</v>
          </cell>
        </row>
        <row r="491">
          <cell r="E491" t="str">
            <v>Finala</v>
          </cell>
          <cell r="G491">
            <v>117534</v>
          </cell>
          <cell r="I491">
            <v>8</v>
          </cell>
          <cell r="J491">
            <v>43503</v>
          </cell>
          <cell r="K491">
            <v>472816.28</v>
          </cell>
          <cell r="O491">
            <v>191349.25</v>
          </cell>
          <cell r="P491">
            <v>162646.85999999999</v>
          </cell>
          <cell r="R491">
            <v>43573</v>
          </cell>
        </row>
        <row r="492">
          <cell r="G492">
            <v>115980</v>
          </cell>
          <cell r="I492">
            <v>9</v>
          </cell>
          <cell r="J492">
            <v>43503</v>
          </cell>
          <cell r="K492">
            <v>210274</v>
          </cell>
          <cell r="O492">
            <v>5879.4</v>
          </cell>
          <cell r="P492">
            <v>4703.5200000000004</v>
          </cell>
          <cell r="R492">
            <v>43529</v>
          </cell>
        </row>
        <row r="493">
          <cell r="G493">
            <v>115847</v>
          </cell>
          <cell r="I493">
            <v>6</v>
          </cell>
          <cell r="J493">
            <v>43503</v>
          </cell>
          <cell r="K493">
            <v>418545</v>
          </cell>
          <cell r="O493">
            <v>321908.75</v>
          </cell>
          <cell r="P493">
            <v>257527</v>
          </cell>
          <cell r="R493">
            <v>43517</v>
          </cell>
        </row>
        <row r="494">
          <cell r="G494">
            <v>108513</v>
          </cell>
          <cell r="I494">
            <v>2</v>
          </cell>
          <cell r="J494">
            <v>43504</v>
          </cell>
          <cell r="K494">
            <v>357233</v>
          </cell>
          <cell r="O494">
            <v>357233</v>
          </cell>
          <cell r="P494">
            <v>301290.31</v>
          </cell>
          <cell r="R494">
            <v>43552</v>
          </cell>
        </row>
        <row r="495">
          <cell r="G495">
            <v>115806</v>
          </cell>
          <cell r="I495">
            <v>9</v>
          </cell>
          <cell r="J495">
            <v>43504</v>
          </cell>
          <cell r="K495">
            <v>586427.4</v>
          </cell>
          <cell r="O495">
            <v>397993.8</v>
          </cell>
          <cell r="P495">
            <v>318395.03999999998</v>
          </cell>
          <cell r="R495">
            <v>43537</v>
          </cell>
        </row>
        <row r="496">
          <cell r="G496">
            <v>117373</v>
          </cell>
          <cell r="I496">
            <v>5</v>
          </cell>
          <cell r="J496">
            <v>43507</v>
          </cell>
          <cell r="K496">
            <v>316533</v>
          </cell>
          <cell r="O496">
            <v>164612</v>
          </cell>
          <cell r="P496">
            <v>139920.20000000001</v>
          </cell>
          <cell r="R496">
            <v>43535</v>
          </cell>
        </row>
        <row r="497">
          <cell r="G497">
            <v>115911</v>
          </cell>
          <cell r="I497">
            <v>6</v>
          </cell>
          <cell r="J497">
            <v>43507</v>
          </cell>
          <cell r="K497">
            <v>155539.9</v>
          </cell>
          <cell r="O497">
            <v>125870.3</v>
          </cell>
          <cell r="P497">
            <v>100696.24</v>
          </cell>
          <cell r="R497">
            <v>43516</v>
          </cell>
        </row>
        <row r="498">
          <cell r="E498" t="str">
            <v>Finala</v>
          </cell>
          <cell r="G498">
            <v>116487</v>
          </cell>
          <cell r="I498">
            <v>7</v>
          </cell>
          <cell r="J498">
            <v>43507</v>
          </cell>
          <cell r="K498">
            <v>578367.85</v>
          </cell>
          <cell r="O498">
            <v>392474.65</v>
          </cell>
          <cell r="P498">
            <v>333603.45</v>
          </cell>
          <cell r="R498">
            <v>43601</v>
          </cell>
        </row>
        <row r="499">
          <cell r="G499">
            <v>118302</v>
          </cell>
          <cell r="I499">
            <v>4</v>
          </cell>
          <cell r="J499">
            <v>43507</v>
          </cell>
          <cell r="K499">
            <v>71071.11</v>
          </cell>
          <cell r="O499">
            <v>0</v>
          </cell>
          <cell r="P499">
            <v>0</v>
          </cell>
          <cell r="R499">
            <v>43524</v>
          </cell>
        </row>
        <row r="500">
          <cell r="G500">
            <v>120197</v>
          </cell>
          <cell r="I500">
            <v>2</v>
          </cell>
          <cell r="J500">
            <v>43507</v>
          </cell>
          <cell r="K500">
            <v>60606</v>
          </cell>
          <cell r="O500">
            <v>60606</v>
          </cell>
          <cell r="P500">
            <v>51115.1</v>
          </cell>
          <cell r="R500">
            <v>43536</v>
          </cell>
        </row>
        <row r="501">
          <cell r="G501">
            <v>115897</v>
          </cell>
          <cell r="I501">
            <v>12</v>
          </cell>
          <cell r="J501">
            <v>43508</v>
          </cell>
          <cell r="K501">
            <v>233658</v>
          </cell>
          <cell r="O501">
            <v>176404.67</v>
          </cell>
          <cell r="P501">
            <v>149943.97</v>
          </cell>
          <cell r="R501">
            <v>43528</v>
          </cell>
        </row>
        <row r="502">
          <cell r="G502">
            <v>115857</v>
          </cell>
          <cell r="I502">
            <v>6</v>
          </cell>
          <cell r="J502">
            <v>43508</v>
          </cell>
          <cell r="K502">
            <v>797585.94</v>
          </cell>
          <cell r="O502">
            <v>403472.84</v>
          </cell>
          <cell r="P502">
            <v>322778.27</v>
          </cell>
          <cell r="R502">
            <v>43538</v>
          </cell>
        </row>
        <row r="503">
          <cell r="G503">
            <v>115978</v>
          </cell>
          <cell r="I503">
            <v>7</v>
          </cell>
          <cell r="J503">
            <v>43510</v>
          </cell>
          <cell r="K503">
            <v>651337</v>
          </cell>
          <cell r="O503">
            <v>16920.2</v>
          </cell>
          <cell r="P503">
            <v>14382.17</v>
          </cell>
          <cell r="R503">
            <v>43550</v>
          </cell>
        </row>
        <row r="504">
          <cell r="G504">
            <v>115876</v>
          </cell>
          <cell r="I504">
            <v>6</v>
          </cell>
          <cell r="J504">
            <v>43511</v>
          </cell>
          <cell r="K504">
            <v>421784.43</v>
          </cell>
          <cell r="O504">
            <v>348216.14</v>
          </cell>
          <cell r="P504">
            <v>278572.90999999997</v>
          </cell>
          <cell r="R504">
            <v>43552</v>
          </cell>
        </row>
        <row r="505">
          <cell r="G505">
            <v>115926</v>
          </cell>
          <cell r="I505">
            <v>6</v>
          </cell>
          <cell r="J505">
            <v>43514</v>
          </cell>
          <cell r="K505">
            <v>273086</v>
          </cell>
          <cell r="O505">
            <v>222456</v>
          </cell>
          <cell r="P505">
            <v>177964.79999999999</v>
          </cell>
          <cell r="R505">
            <v>43530</v>
          </cell>
        </row>
        <row r="506">
          <cell r="G506">
            <v>117046</v>
          </cell>
          <cell r="I506">
            <v>7</v>
          </cell>
          <cell r="J506">
            <v>43515</v>
          </cell>
          <cell r="K506">
            <v>177918.62</v>
          </cell>
          <cell r="O506">
            <v>135302.76999999999</v>
          </cell>
          <cell r="P506">
            <v>108242.22</v>
          </cell>
          <cell r="R506">
            <v>43546</v>
          </cell>
        </row>
        <row r="507">
          <cell r="G507">
            <v>115809</v>
          </cell>
          <cell r="I507">
            <v>7</v>
          </cell>
          <cell r="J507">
            <v>43516</v>
          </cell>
          <cell r="K507">
            <v>298655</v>
          </cell>
          <cell r="O507">
            <v>180293</v>
          </cell>
          <cell r="P507">
            <v>153249.04999999999</v>
          </cell>
          <cell r="R507">
            <v>43529</v>
          </cell>
        </row>
        <row r="508">
          <cell r="G508">
            <v>115722</v>
          </cell>
          <cell r="I508">
            <v>6</v>
          </cell>
          <cell r="J508">
            <v>43516</v>
          </cell>
          <cell r="K508">
            <v>341034.2</v>
          </cell>
          <cell r="O508">
            <v>213874.11</v>
          </cell>
          <cell r="P508">
            <v>171099.29</v>
          </cell>
          <cell r="R508">
            <v>43545</v>
          </cell>
        </row>
        <row r="509">
          <cell r="G509">
            <v>116285</v>
          </cell>
          <cell r="I509">
            <v>7</v>
          </cell>
          <cell r="J509">
            <v>43517</v>
          </cell>
          <cell r="K509">
            <v>48000</v>
          </cell>
          <cell r="O509">
            <v>0</v>
          </cell>
          <cell r="P509">
            <v>0</v>
          </cell>
          <cell r="R509">
            <v>43662</v>
          </cell>
        </row>
        <row r="510">
          <cell r="G510">
            <v>115560</v>
          </cell>
          <cell r="I510">
            <v>7</v>
          </cell>
          <cell r="J510">
            <v>43517</v>
          </cell>
          <cell r="K510">
            <v>356804</v>
          </cell>
          <cell r="O510">
            <v>254744.02</v>
          </cell>
          <cell r="P510">
            <v>203795.22</v>
          </cell>
          <cell r="R510">
            <v>43543</v>
          </cell>
        </row>
        <row r="511">
          <cell r="G511">
            <v>120025</v>
          </cell>
          <cell r="I511">
            <v>2</v>
          </cell>
          <cell r="J511">
            <v>43518</v>
          </cell>
          <cell r="K511">
            <v>156728.56</v>
          </cell>
          <cell r="O511">
            <v>156728.56</v>
          </cell>
          <cell r="P511">
            <v>132186.57</v>
          </cell>
          <cell r="R511">
            <v>43552</v>
          </cell>
        </row>
        <row r="512">
          <cell r="G512">
            <v>115724</v>
          </cell>
          <cell r="I512">
            <v>6</v>
          </cell>
          <cell r="J512">
            <v>43518</v>
          </cell>
          <cell r="K512">
            <v>619901.09</v>
          </cell>
          <cell r="O512">
            <v>368197.06</v>
          </cell>
          <cell r="P512">
            <v>294557.65000000002</v>
          </cell>
          <cell r="R512">
            <v>43551</v>
          </cell>
        </row>
        <row r="513">
          <cell r="G513">
            <v>116347</v>
          </cell>
          <cell r="I513">
            <v>6</v>
          </cell>
          <cell r="J513">
            <v>43518</v>
          </cell>
          <cell r="K513">
            <v>492515</v>
          </cell>
          <cell r="O513">
            <v>237422.85</v>
          </cell>
          <cell r="P513">
            <v>189938.28</v>
          </cell>
          <cell r="R513">
            <v>43543</v>
          </cell>
        </row>
        <row r="514">
          <cell r="G514">
            <v>116265</v>
          </cell>
          <cell r="I514">
            <v>6</v>
          </cell>
          <cell r="J514">
            <v>43521</v>
          </cell>
          <cell r="K514">
            <v>394416.45</v>
          </cell>
          <cell r="O514">
            <v>251892.27</v>
          </cell>
          <cell r="P514">
            <v>201513.82</v>
          </cell>
          <cell r="R514">
            <v>43535</v>
          </cell>
        </row>
        <row r="515">
          <cell r="G515">
            <v>115665</v>
          </cell>
          <cell r="I515">
            <v>7</v>
          </cell>
          <cell r="J515">
            <v>43523</v>
          </cell>
          <cell r="K515">
            <v>324080.31</v>
          </cell>
          <cell r="O515">
            <v>191015.81</v>
          </cell>
          <cell r="P515">
            <v>162363.44</v>
          </cell>
          <cell r="R515">
            <v>43543</v>
          </cell>
        </row>
        <row r="516">
          <cell r="E516" t="str">
            <v>Finala</v>
          </cell>
          <cell r="G516">
            <v>115980</v>
          </cell>
          <cell r="I516">
            <v>10</v>
          </cell>
          <cell r="J516">
            <v>43524</v>
          </cell>
          <cell r="K516">
            <v>427279</v>
          </cell>
          <cell r="O516">
            <v>339349.78</v>
          </cell>
          <cell r="P516">
            <v>271479.82</v>
          </cell>
          <cell r="R516">
            <v>43594</v>
          </cell>
        </row>
        <row r="517">
          <cell r="G517">
            <v>109953</v>
          </cell>
          <cell r="I517">
            <v>18</v>
          </cell>
          <cell r="J517">
            <v>43524</v>
          </cell>
          <cell r="K517">
            <v>176327</v>
          </cell>
          <cell r="O517">
            <v>176327</v>
          </cell>
          <cell r="P517">
            <v>149877.95000000001</v>
          </cell>
          <cell r="R517">
            <v>43594</v>
          </cell>
        </row>
        <row r="518">
          <cell r="G518">
            <v>115940</v>
          </cell>
          <cell r="I518">
            <v>6</v>
          </cell>
          <cell r="J518">
            <v>43525</v>
          </cell>
          <cell r="K518">
            <v>653350.07999999996</v>
          </cell>
          <cell r="O518">
            <v>552193.68000000005</v>
          </cell>
          <cell r="P518">
            <v>469364.63</v>
          </cell>
          <cell r="R518">
            <v>43564</v>
          </cell>
        </row>
        <row r="519">
          <cell r="E519" t="str">
            <v>Finala</v>
          </cell>
          <cell r="G519">
            <v>115946</v>
          </cell>
          <cell r="I519">
            <v>8</v>
          </cell>
          <cell r="J519">
            <v>43528</v>
          </cell>
          <cell r="K519">
            <v>251129.25</v>
          </cell>
          <cell r="O519">
            <v>185650.85</v>
          </cell>
          <cell r="P519">
            <v>148520.68</v>
          </cell>
          <cell r="R519">
            <v>43587</v>
          </cell>
        </row>
        <row r="520">
          <cell r="G520">
            <v>115595</v>
          </cell>
          <cell r="I520">
            <v>10</v>
          </cell>
          <cell r="J520">
            <v>43531</v>
          </cell>
          <cell r="K520">
            <v>159624</v>
          </cell>
          <cell r="O520">
            <v>44112.4</v>
          </cell>
          <cell r="P520">
            <v>37495.54</v>
          </cell>
          <cell r="R520">
            <v>43559</v>
          </cell>
        </row>
        <row r="521">
          <cell r="G521">
            <v>115933</v>
          </cell>
          <cell r="I521">
            <v>7</v>
          </cell>
          <cell r="J521">
            <v>43531</v>
          </cell>
          <cell r="K521">
            <v>788497.3</v>
          </cell>
          <cell r="O521">
            <v>464449.2</v>
          </cell>
          <cell r="P521">
            <v>371559.36</v>
          </cell>
          <cell r="R521">
            <v>43553</v>
          </cell>
        </row>
        <row r="522">
          <cell r="G522">
            <v>115579</v>
          </cell>
          <cell r="I522">
            <v>9</v>
          </cell>
          <cell r="J522">
            <v>43532</v>
          </cell>
          <cell r="K522">
            <v>256389</v>
          </cell>
          <cell r="O522">
            <v>178278.6</v>
          </cell>
          <cell r="P522">
            <v>151536.81</v>
          </cell>
          <cell r="R522">
            <v>43557</v>
          </cell>
        </row>
        <row r="523">
          <cell r="G523">
            <v>115726</v>
          </cell>
          <cell r="I523">
            <v>6</v>
          </cell>
          <cell r="J523">
            <v>43535</v>
          </cell>
          <cell r="K523">
            <v>157519.38</v>
          </cell>
          <cell r="O523">
            <v>90948.88</v>
          </cell>
          <cell r="P523">
            <v>77306.55</v>
          </cell>
          <cell r="R523">
            <v>43573</v>
          </cell>
        </row>
        <row r="524">
          <cell r="G524">
            <v>115834</v>
          </cell>
          <cell r="I524">
            <v>7</v>
          </cell>
          <cell r="J524">
            <v>43536</v>
          </cell>
          <cell r="K524">
            <v>552754.5</v>
          </cell>
          <cell r="O524">
            <v>325982.5</v>
          </cell>
          <cell r="P524">
            <v>260786</v>
          </cell>
          <cell r="R524">
            <v>43549</v>
          </cell>
        </row>
        <row r="525">
          <cell r="G525">
            <v>115788</v>
          </cell>
          <cell r="I525">
            <v>4</v>
          </cell>
          <cell r="J525">
            <v>43536</v>
          </cell>
          <cell r="K525">
            <v>224111</v>
          </cell>
          <cell r="O525">
            <v>0</v>
          </cell>
          <cell r="P525">
            <v>0</v>
          </cell>
          <cell r="R525">
            <v>43567</v>
          </cell>
        </row>
        <row r="526">
          <cell r="G526">
            <v>119055</v>
          </cell>
          <cell r="I526">
            <v>7</v>
          </cell>
          <cell r="J526">
            <v>43536</v>
          </cell>
          <cell r="K526">
            <v>280953.8</v>
          </cell>
          <cell r="O526">
            <v>0</v>
          </cell>
          <cell r="P526">
            <v>0</v>
          </cell>
          <cell r="R526">
            <v>43559</v>
          </cell>
        </row>
        <row r="527">
          <cell r="G527">
            <v>115654</v>
          </cell>
          <cell r="I527">
            <v>7</v>
          </cell>
          <cell r="J527">
            <v>43537</v>
          </cell>
          <cell r="K527">
            <v>32832</v>
          </cell>
          <cell r="O527">
            <v>0</v>
          </cell>
          <cell r="P527">
            <v>0</v>
          </cell>
          <cell r="R527">
            <v>43558</v>
          </cell>
        </row>
        <row r="528">
          <cell r="G528">
            <v>115577</v>
          </cell>
          <cell r="I528">
            <v>11</v>
          </cell>
          <cell r="J528">
            <v>43537</v>
          </cell>
          <cell r="K528">
            <v>463590.54</v>
          </cell>
          <cell r="O528">
            <v>216536.01</v>
          </cell>
          <cell r="P528">
            <v>173228.81</v>
          </cell>
          <cell r="R528">
            <v>43560</v>
          </cell>
        </row>
        <row r="529">
          <cell r="G529">
            <v>115881</v>
          </cell>
          <cell r="I529">
            <v>8</v>
          </cell>
          <cell r="J529">
            <v>43537</v>
          </cell>
          <cell r="K529">
            <v>410627.8</v>
          </cell>
          <cell r="O529">
            <v>162047.71</v>
          </cell>
          <cell r="P529">
            <v>137740.54999999999</v>
          </cell>
          <cell r="R529">
            <v>43593</v>
          </cell>
        </row>
        <row r="530">
          <cell r="G530">
            <v>115866</v>
          </cell>
          <cell r="I530">
            <v>7</v>
          </cell>
          <cell r="J530">
            <v>43539</v>
          </cell>
          <cell r="K530">
            <v>390579.02</v>
          </cell>
          <cell r="O530">
            <v>237093.97</v>
          </cell>
          <cell r="P530">
            <v>189675.18</v>
          </cell>
          <cell r="R530">
            <v>43572</v>
          </cell>
        </row>
        <row r="531">
          <cell r="G531">
            <v>115686</v>
          </cell>
          <cell r="I531">
            <v>6</v>
          </cell>
          <cell r="J531">
            <v>43542</v>
          </cell>
          <cell r="K531">
            <v>373518</v>
          </cell>
          <cell r="O531">
            <v>213116</v>
          </cell>
          <cell r="P531">
            <v>181148.6</v>
          </cell>
          <cell r="R531">
            <v>43558</v>
          </cell>
        </row>
        <row r="532">
          <cell r="G532">
            <v>115991</v>
          </cell>
          <cell r="I532">
            <v>7</v>
          </cell>
          <cell r="J532">
            <v>43542</v>
          </cell>
          <cell r="K532">
            <v>40844.26</v>
          </cell>
          <cell r="O532">
            <v>24876.639999999999</v>
          </cell>
          <cell r="P532">
            <v>21145.14</v>
          </cell>
          <cell r="R532">
            <v>43573</v>
          </cell>
        </row>
        <row r="533">
          <cell r="G533">
            <v>115688</v>
          </cell>
          <cell r="I533">
            <v>7</v>
          </cell>
          <cell r="J533">
            <v>43542</v>
          </cell>
          <cell r="K533">
            <v>658691</v>
          </cell>
          <cell r="O533">
            <v>411213.3</v>
          </cell>
          <cell r="P533">
            <v>328970.64</v>
          </cell>
          <cell r="R533">
            <v>43559</v>
          </cell>
        </row>
        <row r="534">
          <cell r="G534">
            <v>119286</v>
          </cell>
          <cell r="I534">
            <v>7</v>
          </cell>
          <cell r="J534">
            <v>43543</v>
          </cell>
          <cell r="K534">
            <v>325175.23</v>
          </cell>
          <cell r="O534">
            <v>262861.76</v>
          </cell>
          <cell r="P534">
            <v>210289.41</v>
          </cell>
          <cell r="R534">
            <v>43559</v>
          </cell>
        </row>
        <row r="535">
          <cell r="G535">
            <v>116470</v>
          </cell>
          <cell r="I535">
            <v>7</v>
          </cell>
          <cell r="J535">
            <v>43543</v>
          </cell>
          <cell r="K535">
            <v>445128.11</v>
          </cell>
          <cell r="O535">
            <v>156476.81</v>
          </cell>
          <cell r="P535">
            <v>125181.45</v>
          </cell>
          <cell r="R535">
            <v>43601</v>
          </cell>
        </row>
        <row r="536">
          <cell r="G536">
            <v>119261</v>
          </cell>
          <cell r="I536">
            <v>6</v>
          </cell>
          <cell r="J536">
            <v>43544</v>
          </cell>
          <cell r="K536">
            <v>228157.5</v>
          </cell>
          <cell r="O536">
            <v>184767</v>
          </cell>
          <cell r="P536">
            <v>147813.6</v>
          </cell>
          <cell r="R536">
            <v>43573</v>
          </cell>
        </row>
        <row r="537">
          <cell r="G537">
            <v>116673</v>
          </cell>
          <cell r="I537">
            <v>5</v>
          </cell>
          <cell r="J537">
            <v>43544</v>
          </cell>
          <cell r="K537">
            <v>84405</v>
          </cell>
          <cell r="O537">
            <v>54947.4</v>
          </cell>
          <cell r="P537">
            <v>46705.29</v>
          </cell>
          <cell r="R537">
            <v>43566</v>
          </cell>
        </row>
        <row r="538">
          <cell r="G538">
            <v>116086</v>
          </cell>
          <cell r="I538">
            <v>7</v>
          </cell>
          <cell r="J538">
            <v>43545</v>
          </cell>
          <cell r="K538">
            <v>751165</v>
          </cell>
          <cell r="O538">
            <v>521241.33</v>
          </cell>
          <cell r="P538">
            <v>443055.13</v>
          </cell>
          <cell r="R538">
            <v>43580</v>
          </cell>
        </row>
        <row r="539">
          <cell r="G539">
            <v>119052</v>
          </cell>
          <cell r="I539">
            <v>7</v>
          </cell>
          <cell r="J539">
            <v>43546</v>
          </cell>
          <cell r="K539">
            <v>403764</v>
          </cell>
          <cell r="O539">
            <v>252655.2</v>
          </cell>
          <cell r="P539">
            <v>214756.92</v>
          </cell>
          <cell r="R539">
            <v>43591</v>
          </cell>
        </row>
        <row r="540">
          <cell r="G540">
            <v>115622</v>
          </cell>
          <cell r="I540">
            <v>7</v>
          </cell>
          <cell r="J540">
            <v>43546</v>
          </cell>
          <cell r="K540">
            <v>440751.31</v>
          </cell>
          <cell r="O540">
            <v>248202.59</v>
          </cell>
          <cell r="P540">
            <v>198562.07</v>
          </cell>
          <cell r="R540">
            <v>43558</v>
          </cell>
        </row>
        <row r="541">
          <cell r="G541">
            <v>115854</v>
          </cell>
          <cell r="I541">
            <v>6</v>
          </cell>
          <cell r="J541">
            <v>43551</v>
          </cell>
          <cell r="K541">
            <v>162059</v>
          </cell>
          <cell r="O541">
            <v>110476.2</v>
          </cell>
          <cell r="P541">
            <v>93904.77</v>
          </cell>
          <cell r="R541">
            <v>43559</v>
          </cell>
        </row>
        <row r="542">
          <cell r="G542">
            <v>115714</v>
          </cell>
          <cell r="I542">
            <v>8</v>
          </cell>
          <cell r="J542">
            <v>43551</v>
          </cell>
          <cell r="K542">
            <v>113401</v>
          </cell>
          <cell r="O542">
            <v>71093.8</v>
          </cell>
          <cell r="P542">
            <v>60429.73</v>
          </cell>
          <cell r="R542">
            <v>43564</v>
          </cell>
        </row>
        <row r="543">
          <cell r="G543">
            <v>114367</v>
          </cell>
          <cell r="I543">
            <v>2</v>
          </cell>
          <cell r="J543">
            <v>43551</v>
          </cell>
          <cell r="K543">
            <v>662746</v>
          </cell>
          <cell r="O543">
            <v>662746</v>
          </cell>
          <cell r="P543">
            <v>558967.17000000004</v>
          </cell>
          <cell r="R543">
            <v>43579</v>
          </cell>
        </row>
        <row r="544">
          <cell r="G544">
            <v>117293</v>
          </cell>
          <cell r="I544">
            <v>7</v>
          </cell>
          <cell r="J544">
            <v>43552</v>
          </cell>
          <cell r="K544">
            <v>266925.08</v>
          </cell>
          <cell r="O544">
            <v>126805.56</v>
          </cell>
          <cell r="P544">
            <v>107784.73</v>
          </cell>
          <cell r="R544">
            <v>43579</v>
          </cell>
        </row>
        <row r="545">
          <cell r="G545">
            <v>116150</v>
          </cell>
          <cell r="I545">
            <v>9</v>
          </cell>
          <cell r="J545">
            <v>43553</v>
          </cell>
          <cell r="K545">
            <v>316373</v>
          </cell>
          <cell r="O545">
            <v>134820.51</v>
          </cell>
          <cell r="P545">
            <v>107856.41</v>
          </cell>
          <cell r="R545">
            <v>43595</v>
          </cell>
        </row>
        <row r="546">
          <cell r="G546">
            <v>109953</v>
          </cell>
          <cell r="I546">
            <v>19</v>
          </cell>
          <cell r="J546">
            <v>43553</v>
          </cell>
          <cell r="K546">
            <v>2848249</v>
          </cell>
          <cell r="O546">
            <v>2848249</v>
          </cell>
          <cell r="P546">
            <v>2421011.65</v>
          </cell>
          <cell r="R546">
            <v>43616</v>
          </cell>
        </row>
        <row r="547">
          <cell r="G547">
            <v>116428</v>
          </cell>
          <cell r="I547">
            <v>10</v>
          </cell>
          <cell r="J547">
            <v>43553</v>
          </cell>
          <cell r="K547">
            <v>454421.5</v>
          </cell>
          <cell r="O547">
            <v>316871.63</v>
          </cell>
          <cell r="P547">
            <v>269340.89</v>
          </cell>
          <cell r="R547">
            <v>43600</v>
          </cell>
        </row>
        <row r="548">
          <cell r="G548">
            <v>115649</v>
          </cell>
          <cell r="I548">
            <v>10</v>
          </cell>
          <cell r="J548">
            <v>43553</v>
          </cell>
          <cell r="K548">
            <v>490480</v>
          </cell>
          <cell r="O548">
            <v>261790</v>
          </cell>
          <cell r="P548">
            <v>222521.5</v>
          </cell>
          <cell r="R548">
            <v>43558</v>
          </cell>
        </row>
        <row r="549">
          <cell r="G549">
            <v>115970</v>
          </cell>
          <cell r="I549">
            <v>6</v>
          </cell>
          <cell r="J549">
            <v>43556</v>
          </cell>
          <cell r="K549">
            <v>157297.5</v>
          </cell>
          <cell r="O549">
            <v>103738.5</v>
          </cell>
          <cell r="P549">
            <v>88177.72</v>
          </cell>
          <cell r="R549">
            <v>43564</v>
          </cell>
        </row>
        <row r="550">
          <cell r="G550">
            <v>116017</v>
          </cell>
          <cell r="I550">
            <v>5</v>
          </cell>
          <cell r="J550">
            <v>43556</v>
          </cell>
          <cell r="K550">
            <v>436346</v>
          </cell>
          <cell r="O550">
            <v>356741.6</v>
          </cell>
          <cell r="P550">
            <v>303230.36</v>
          </cell>
          <cell r="R550">
            <v>43609</v>
          </cell>
        </row>
        <row r="551">
          <cell r="G551">
            <v>115916</v>
          </cell>
          <cell r="I551">
            <v>8</v>
          </cell>
          <cell r="J551">
            <v>43557</v>
          </cell>
          <cell r="K551">
            <v>181722</v>
          </cell>
          <cell r="O551">
            <v>109033.2</v>
          </cell>
          <cell r="P551">
            <v>87226.559999999998</v>
          </cell>
          <cell r="R551">
            <v>43579</v>
          </cell>
        </row>
        <row r="552">
          <cell r="E552" t="str">
            <v>Finala</v>
          </cell>
          <cell r="G552">
            <v>115607</v>
          </cell>
          <cell r="I552">
            <v>9</v>
          </cell>
          <cell r="J552">
            <v>43560</v>
          </cell>
          <cell r="K552">
            <v>187074.88</v>
          </cell>
          <cell r="O552">
            <v>161052.66</v>
          </cell>
          <cell r="P552">
            <v>136894.76</v>
          </cell>
          <cell r="R552">
            <v>43678</v>
          </cell>
        </row>
        <row r="553">
          <cell r="G553">
            <v>115641</v>
          </cell>
          <cell r="I553">
            <v>10</v>
          </cell>
          <cell r="J553">
            <v>43560</v>
          </cell>
          <cell r="K553">
            <v>170084</v>
          </cell>
          <cell r="O553">
            <v>60583.58</v>
          </cell>
          <cell r="P553">
            <v>51496.04</v>
          </cell>
          <cell r="R553">
            <v>43601</v>
          </cell>
        </row>
        <row r="554">
          <cell r="G554">
            <v>115586</v>
          </cell>
          <cell r="I554">
            <v>12</v>
          </cell>
          <cell r="J554">
            <v>43563</v>
          </cell>
          <cell r="K554">
            <v>126627</v>
          </cell>
          <cell r="O554">
            <v>0</v>
          </cell>
          <cell r="P554">
            <v>0</v>
          </cell>
          <cell r="R554">
            <v>43570</v>
          </cell>
        </row>
        <row r="555">
          <cell r="G555">
            <v>116371</v>
          </cell>
          <cell r="I555">
            <v>9</v>
          </cell>
          <cell r="J555">
            <v>43563</v>
          </cell>
          <cell r="K555">
            <v>213484</v>
          </cell>
          <cell r="O555">
            <v>62683.6</v>
          </cell>
          <cell r="P555">
            <v>53281.06</v>
          </cell>
          <cell r="R555">
            <v>43587</v>
          </cell>
        </row>
        <row r="556">
          <cell r="G556">
            <v>115646</v>
          </cell>
          <cell r="I556">
            <v>7</v>
          </cell>
          <cell r="J556">
            <v>43564</v>
          </cell>
          <cell r="K556">
            <v>363790</v>
          </cell>
          <cell r="O556">
            <v>284921.40000000002</v>
          </cell>
          <cell r="P556">
            <v>227937.12</v>
          </cell>
          <cell r="R556">
            <v>43598</v>
          </cell>
        </row>
        <row r="557">
          <cell r="G557">
            <v>101622</v>
          </cell>
          <cell r="I557">
            <v>9</v>
          </cell>
          <cell r="J557">
            <v>43565</v>
          </cell>
          <cell r="K557">
            <v>3787704.62</v>
          </cell>
          <cell r="O557">
            <v>3787704.62</v>
          </cell>
          <cell r="P557">
            <v>3194591.74</v>
          </cell>
          <cell r="R557">
            <v>43643</v>
          </cell>
        </row>
        <row r="558">
          <cell r="G558">
            <v>115683</v>
          </cell>
          <cell r="I558">
            <v>8</v>
          </cell>
          <cell r="J558">
            <v>43566</v>
          </cell>
          <cell r="K558">
            <v>187585.52</v>
          </cell>
          <cell r="O558">
            <v>25576.3</v>
          </cell>
          <cell r="P558">
            <v>21739.86</v>
          </cell>
          <cell r="R558">
            <v>43607</v>
          </cell>
        </row>
        <row r="559">
          <cell r="G559">
            <v>118785</v>
          </cell>
          <cell r="I559">
            <v>6</v>
          </cell>
          <cell r="J559">
            <v>43570</v>
          </cell>
          <cell r="K559">
            <v>354678</v>
          </cell>
          <cell r="O559">
            <v>68202.75</v>
          </cell>
          <cell r="P559">
            <v>57972.34</v>
          </cell>
          <cell r="R559">
            <v>43609</v>
          </cell>
        </row>
        <row r="560">
          <cell r="G560">
            <v>115790</v>
          </cell>
          <cell r="I560">
            <v>6</v>
          </cell>
          <cell r="J560">
            <v>43570</v>
          </cell>
          <cell r="K560">
            <v>215875.43</v>
          </cell>
          <cell r="O560">
            <v>126144.12</v>
          </cell>
          <cell r="P560">
            <v>107222.5</v>
          </cell>
          <cell r="R560">
            <v>43598</v>
          </cell>
        </row>
        <row r="561">
          <cell r="G561">
            <v>116105</v>
          </cell>
          <cell r="I561">
            <v>8</v>
          </cell>
          <cell r="J561">
            <v>43570</v>
          </cell>
          <cell r="K561">
            <v>376170</v>
          </cell>
          <cell r="O561">
            <v>130924.34</v>
          </cell>
          <cell r="P561">
            <v>111285.69</v>
          </cell>
          <cell r="R561">
            <v>43615</v>
          </cell>
        </row>
        <row r="562">
          <cell r="G562">
            <v>116081</v>
          </cell>
          <cell r="I562">
            <v>8</v>
          </cell>
          <cell r="J562">
            <v>43570</v>
          </cell>
          <cell r="K562">
            <v>472193</v>
          </cell>
          <cell r="O562">
            <v>263251.88</v>
          </cell>
          <cell r="P562">
            <v>223764.1</v>
          </cell>
          <cell r="R562">
            <v>43615</v>
          </cell>
        </row>
        <row r="563">
          <cell r="G563">
            <v>115878</v>
          </cell>
          <cell r="I563">
            <v>9</v>
          </cell>
          <cell r="J563">
            <v>43570</v>
          </cell>
          <cell r="K563">
            <v>380765.5</v>
          </cell>
          <cell r="O563">
            <v>151795.59</v>
          </cell>
          <cell r="P563">
            <v>129026.25</v>
          </cell>
          <cell r="R563">
            <v>43615</v>
          </cell>
        </row>
        <row r="564">
          <cell r="G564">
            <v>115823</v>
          </cell>
          <cell r="I564">
            <v>7</v>
          </cell>
          <cell r="J564">
            <v>43570</v>
          </cell>
          <cell r="K564">
            <v>307290</v>
          </cell>
          <cell r="O564">
            <v>228085.2</v>
          </cell>
          <cell r="P564">
            <v>193872.42</v>
          </cell>
          <cell r="R564">
            <v>43592</v>
          </cell>
        </row>
        <row r="565">
          <cell r="G565">
            <v>115921</v>
          </cell>
          <cell r="I565">
            <v>5</v>
          </cell>
          <cell r="J565">
            <v>43570</v>
          </cell>
          <cell r="K565">
            <v>168039</v>
          </cell>
          <cell r="O565">
            <v>135265.20000000001</v>
          </cell>
          <cell r="P565">
            <v>114975.42</v>
          </cell>
          <cell r="R565">
            <v>43601</v>
          </cell>
        </row>
        <row r="566">
          <cell r="G566">
            <v>115656</v>
          </cell>
          <cell r="I566">
            <v>7</v>
          </cell>
          <cell r="J566">
            <v>43570</v>
          </cell>
          <cell r="K566">
            <v>703934.1</v>
          </cell>
          <cell r="O566">
            <v>559817.69999999995</v>
          </cell>
          <cell r="P566">
            <v>447854.16</v>
          </cell>
          <cell r="R566">
            <v>43609</v>
          </cell>
        </row>
        <row r="567">
          <cell r="G567">
            <v>115919</v>
          </cell>
          <cell r="I567">
            <v>6</v>
          </cell>
          <cell r="J567">
            <v>43571</v>
          </cell>
          <cell r="K567">
            <v>287361</v>
          </cell>
          <cell r="O567">
            <v>232050.2</v>
          </cell>
          <cell r="P567">
            <v>197242.67</v>
          </cell>
          <cell r="R567">
            <v>43621</v>
          </cell>
        </row>
        <row r="568">
          <cell r="G568">
            <v>115978</v>
          </cell>
          <cell r="I568">
            <v>8</v>
          </cell>
          <cell r="J568">
            <v>43574</v>
          </cell>
          <cell r="K568">
            <v>90961</v>
          </cell>
          <cell r="O568">
            <v>43538.8</v>
          </cell>
          <cell r="P568">
            <v>37007.980000000003</v>
          </cell>
          <cell r="R568">
            <v>43615</v>
          </cell>
        </row>
        <row r="569">
          <cell r="G569">
            <v>115612</v>
          </cell>
          <cell r="I569">
            <v>8</v>
          </cell>
          <cell r="J569">
            <v>43578</v>
          </cell>
          <cell r="K569">
            <v>172637</v>
          </cell>
          <cell r="O569">
            <v>144938.79999999999</v>
          </cell>
          <cell r="P569">
            <v>115951.03999999999</v>
          </cell>
          <cell r="R569">
            <v>43598</v>
          </cell>
        </row>
        <row r="570">
          <cell r="G570">
            <v>109953</v>
          </cell>
          <cell r="I570">
            <v>20</v>
          </cell>
          <cell r="J570">
            <v>43580</v>
          </cell>
          <cell r="K570">
            <v>147388.26</v>
          </cell>
          <cell r="O570">
            <v>147388.26</v>
          </cell>
          <cell r="P570">
            <v>125280.02</v>
          </cell>
          <cell r="R570">
            <v>43648</v>
          </cell>
        </row>
        <row r="571">
          <cell r="G571">
            <v>115817</v>
          </cell>
          <cell r="I571">
            <v>5</v>
          </cell>
          <cell r="J571">
            <v>43580</v>
          </cell>
          <cell r="K571">
            <v>97203</v>
          </cell>
          <cell r="O571">
            <v>78076.600000000006</v>
          </cell>
          <cell r="P571">
            <v>62461.279999999999</v>
          </cell>
          <cell r="R571">
            <v>43614</v>
          </cell>
        </row>
        <row r="572">
          <cell r="G572">
            <v>115599</v>
          </cell>
          <cell r="I572">
            <v>7</v>
          </cell>
          <cell r="J572">
            <v>43580</v>
          </cell>
          <cell r="K572">
            <v>260796.64</v>
          </cell>
          <cell r="O572">
            <v>143855.89000000001</v>
          </cell>
          <cell r="P572">
            <v>122277.51</v>
          </cell>
          <cell r="R572">
            <v>43657</v>
          </cell>
        </row>
        <row r="573">
          <cell r="G573">
            <v>115917</v>
          </cell>
          <cell r="I573">
            <v>10</v>
          </cell>
          <cell r="J573">
            <v>43580</v>
          </cell>
          <cell r="K573">
            <v>187627</v>
          </cell>
          <cell r="O573">
            <v>155070.79999999999</v>
          </cell>
          <cell r="P573">
            <v>124056.64</v>
          </cell>
          <cell r="R573">
            <v>43613</v>
          </cell>
        </row>
        <row r="574">
          <cell r="G574">
            <v>115926</v>
          </cell>
          <cell r="I574">
            <v>7</v>
          </cell>
          <cell r="J574">
            <v>43587</v>
          </cell>
          <cell r="K574">
            <v>213447</v>
          </cell>
          <cell r="O574">
            <v>173894</v>
          </cell>
          <cell r="P574">
            <v>139115.20000000001</v>
          </cell>
          <cell r="R574">
            <v>43614</v>
          </cell>
        </row>
        <row r="575">
          <cell r="G575">
            <v>115624</v>
          </cell>
          <cell r="I575">
            <v>7</v>
          </cell>
          <cell r="J575">
            <v>43587</v>
          </cell>
          <cell r="K575">
            <v>591059</v>
          </cell>
          <cell r="O575">
            <v>401406.6</v>
          </cell>
          <cell r="P575">
            <v>341195.61</v>
          </cell>
          <cell r="R575">
            <v>43619</v>
          </cell>
        </row>
        <row r="576">
          <cell r="G576">
            <v>115887</v>
          </cell>
          <cell r="I576">
            <v>8</v>
          </cell>
          <cell r="J576">
            <v>43587</v>
          </cell>
          <cell r="K576">
            <v>264660</v>
          </cell>
          <cell r="O576">
            <v>136080</v>
          </cell>
          <cell r="P576">
            <v>115668</v>
          </cell>
          <cell r="R576">
            <v>43620</v>
          </cell>
        </row>
        <row r="577">
          <cell r="G577">
            <v>119086</v>
          </cell>
          <cell r="I577">
            <v>7</v>
          </cell>
          <cell r="J577">
            <v>43588</v>
          </cell>
          <cell r="K577">
            <v>121261</v>
          </cell>
          <cell r="O577">
            <v>74115</v>
          </cell>
          <cell r="P577">
            <v>62997.75</v>
          </cell>
          <cell r="R577">
            <v>43637</v>
          </cell>
        </row>
        <row r="578">
          <cell r="G578">
            <v>115838</v>
          </cell>
          <cell r="I578">
            <v>7</v>
          </cell>
          <cell r="J578">
            <v>43591</v>
          </cell>
          <cell r="K578">
            <v>627520</v>
          </cell>
          <cell r="O578">
            <v>409360</v>
          </cell>
          <cell r="P578">
            <v>347956</v>
          </cell>
          <cell r="R578">
            <v>43640</v>
          </cell>
        </row>
        <row r="579">
          <cell r="G579">
            <v>115847</v>
          </cell>
          <cell r="I579">
            <v>7</v>
          </cell>
          <cell r="J579">
            <v>43592</v>
          </cell>
          <cell r="K579">
            <v>572329</v>
          </cell>
          <cell r="O579">
            <v>461346.75</v>
          </cell>
          <cell r="P579">
            <v>369077.4</v>
          </cell>
          <cell r="R579">
            <v>43614</v>
          </cell>
        </row>
        <row r="580">
          <cell r="G580">
            <v>115616</v>
          </cell>
          <cell r="I580">
            <v>8</v>
          </cell>
          <cell r="J580">
            <v>43593</v>
          </cell>
          <cell r="K580">
            <v>599220.21</v>
          </cell>
          <cell r="O580">
            <v>300362.38</v>
          </cell>
          <cell r="P580">
            <v>240289.9</v>
          </cell>
          <cell r="R580">
            <v>43628</v>
          </cell>
        </row>
        <row r="581">
          <cell r="G581">
            <v>120025</v>
          </cell>
          <cell r="I581">
            <v>3</v>
          </cell>
          <cell r="J581">
            <v>43593</v>
          </cell>
          <cell r="K581">
            <v>987634.8</v>
          </cell>
          <cell r="O581">
            <v>987634.8</v>
          </cell>
          <cell r="P581">
            <v>832981.91</v>
          </cell>
          <cell r="R581">
            <v>43626</v>
          </cell>
        </row>
        <row r="582">
          <cell r="G582">
            <v>109953</v>
          </cell>
          <cell r="I582">
            <v>21</v>
          </cell>
          <cell r="J582">
            <v>43593</v>
          </cell>
          <cell r="K582">
            <v>3688239.05</v>
          </cell>
          <cell r="O582">
            <v>3688239.05</v>
          </cell>
          <cell r="P582">
            <v>3135003.19</v>
          </cell>
          <cell r="R582">
            <v>43699</v>
          </cell>
        </row>
        <row r="583">
          <cell r="G583">
            <v>115857</v>
          </cell>
          <cell r="I583">
            <v>7</v>
          </cell>
          <cell r="J583">
            <v>43595</v>
          </cell>
          <cell r="K583">
            <v>820602.19</v>
          </cell>
          <cell r="O583">
            <v>453794.19</v>
          </cell>
          <cell r="P583">
            <v>363035.35</v>
          </cell>
          <cell r="R583">
            <v>43622</v>
          </cell>
        </row>
        <row r="584">
          <cell r="G584">
            <v>120197</v>
          </cell>
          <cell r="I584">
            <v>3</v>
          </cell>
          <cell r="J584">
            <v>43595</v>
          </cell>
          <cell r="K584">
            <v>50723</v>
          </cell>
          <cell r="O584">
            <v>50723</v>
          </cell>
          <cell r="P584">
            <v>42779.78</v>
          </cell>
          <cell r="R584">
            <v>43621</v>
          </cell>
        </row>
        <row r="585">
          <cell r="G585">
            <v>117373</v>
          </cell>
          <cell r="I585">
            <v>6</v>
          </cell>
          <cell r="J585">
            <v>43595</v>
          </cell>
          <cell r="K585">
            <v>197341</v>
          </cell>
          <cell r="O585">
            <v>105806.15</v>
          </cell>
          <cell r="P585">
            <v>89935.23</v>
          </cell>
          <cell r="R585">
            <v>43634</v>
          </cell>
        </row>
        <row r="586">
          <cell r="G586">
            <v>115945</v>
          </cell>
          <cell r="I586">
            <v>10</v>
          </cell>
          <cell r="J586">
            <v>43598</v>
          </cell>
          <cell r="K586">
            <v>420609</v>
          </cell>
          <cell r="O586">
            <v>344847.6</v>
          </cell>
          <cell r="P586">
            <v>293120.46000000002</v>
          </cell>
          <cell r="R586">
            <v>43628</v>
          </cell>
        </row>
        <row r="587">
          <cell r="G587">
            <v>115911</v>
          </cell>
          <cell r="I587">
            <v>7</v>
          </cell>
          <cell r="J587">
            <v>43598</v>
          </cell>
          <cell r="K587">
            <v>154278.9</v>
          </cell>
          <cell r="O587">
            <v>124861.5</v>
          </cell>
          <cell r="P587">
            <v>99889.2</v>
          </cell>
          <cell r="R587">
            <v>43614</v>
          </cell>
        </row>
        <row r="588">
          <cell r="G588">
            <v>115897</v>
          </cell>
          <cell r="I588">
            <v>13</v>
          </cell>
          <cell r="J588">
            <v>43598</v>
          </cell>
          <cell r="K588">
            <v>234276</v>
          </cell>
          <cell r="O588">
            <v>200026.2</v>
          </cell>
          <cell r="P588">
            <v>170022.27</v>
          </cell>
          <cell r="R588">
            <v>43615</v>
          </cell>
        </row>
        <row r="589">
          <cell r="G589">
            <v>115631</v>
          </cell>
          <cell r="I589">
            <v>5</v>
          </cell>
          <cell r="J589">
            <v>43598</v>
          </cell>
          <cell r="K589">
            <v>0</v>
          </cell>
          <cell r="O589">
            <v>0</v>
          </cell>
          <cell r="P589">
            <v>0</v>
          </cell>
          <cell r="R589">
            <v>43819</v>
          </cell>
        </row>
        <row r="590">
          <cell r="E590" t="str">
            <v>Finala</v>
          </cell>
          <cell r="G590">
            <v>101622</v>
          </cell>
          <cell r="I590">
            <v>10</v>
          </cell>
          <cell r="J590">
            <v>43599</v>
          </cell>
          <cell r="K590">
            <v>5118.8</v>
          </cell>
          <cell r="O590">
            <v>5118.8</v>
          </cell>
          <cell r="P590">
            <v>4317.25</v>
          </cell>
          <cell r="R590">
            <v>43668</v>
          </cell>
        </row>
        <row r="591">
          <cell r="G591">
            <v>115809</v>
          </cell>
          <cell r="I591">
            <v>8</v>
          </cell>
          <cell r="J591">
            <v>43600</v>
          </cell>
          <cell r="K591">
            <v>300340</v>
          </cell>
          <cell r="O591">
            <v>180204</v>
          </cell>
          <cell r="P591">
            <v>153173.4</v>
          </cell>
          <cell r="R591">
            <v>43609</v>
          </cell>
        </row>
        <row r="592">
          <cell r="G592">
            <v>115665</v>
          </cell>
          <cell r="I592">
            <v>8</v>
          </cell>
          <cell r="J592">
            <v>43600</v>
          </cell>
          <cell r="K592">
            <v>324096.31</v>
          </cell>
          <cell r="O592">
            <v>191023.81</v>
          </cell>
          <cell r="P592">
            <v>162370.23999999999</v>
          </cell>
          <cell r="R592">
            <v>43627</v>
          </cell>
        </row>
        <row r="593">
          <cell r="G593">
            <v>115918</v>
          </cell>
          <cell r="I593">
            <v>7</v>
          </cell>
          <cell r="J593">
            <v>43601</v>
          </cell>
          <cell r="K593">
            <v>160897</v>
          </cell>
          <cell r="O593">
            <v>104451.4</v>
          </cell>
          <cell r="P593">
            <v>88783.69</v>
          </cell>
          <cell r="R593">
            <v>43637</v>
          </cell>
        </row>
        <row r="594">
          <cell r="G594">
            <v>117046</v>
          </cell>
          <cell r="I594">
            <v>8</v>
          </cell>
          <cell r="J594">
            <v>43601</v>
          </cell>
          <cell r="K594">
            <v>317267.15000000002</v>
          </cell>
          <cell r="O594">
            <v>240919.49</v>
          </cell>
          <cell r="P594">
            <v>192735.59</v>
          </cell>
          <cell r="R594">
            <v>43636</v>
          </cell>
        </row>
        <row r="595">
          <cell r="G595">
            <v>123312</v>
          </cell>
          <cell r="I595">
            <v>1</v>
          </cell>
          <cell r="J595">
            <v>43601</v>
          </cell>
          <cell r="K595">
            <v>236005</v>
          </cell>
          <cell r="O595">
            <v>46264.82</v>
          </cell>
          <cell r="P595">
            <v>39020.26</v>
          </cell>
          <cell r="R595">
            <v>43622</v>
          </cell>
        </row>
        <row r="596">
          <cell r="G596">
            <v>115806</v>
          </cell>
          <cell r="I596">
            <v>10</v>
          </cell>
          <cell r="J596">
            <v>43602</v>
          </cell>
          <cell r="K596">
            <v>449990.1</v>
          </cell>
          <cell r="O596">
            <v>310916.90000000002</v>
          </cell>
          <cell r="P596">
            <v>248733.52</v>
          </cell>
          <cell r="R596">
            <v>43635</v>
          </cell>
        </row>
        <row r="597">
          <cell r="G597">
            <v>116347</v>
          </cell>
          <cell r="I597">
            <v>7</v>
          </cell>
          <cell r="J597">
            <v>43605</v>
          </cell>
          <cell r="K597">
            <v>365433</v>
          </cell>
          <cell r="O597">
            <v>180235.95</v>
          </cell>
          <cell r="P597">
            <v>144188.76</v>
          </cell>
          <cell r="R597">
            <v>43622</v>
          </cell>
        </row>
        <row r="598">
          <cell r="G598">
            <v>123312</v>
          </cell>
          <cell r="I598">
            <v>2</v>
          </cell>
          <cell r="J598">
            <v>43605</v>
          </cell>
          <cell r="K598">
            <v>45520</v>
          </cell>
          <cell r="O598">
            <v>6217.53</v>
          </cell>
          <cell r="P598">
            <v>5243.93</v>
          </cell>
          <cell r="R598">
            <v>43665</v>
          </cell>
        </row>
        <row r="599">
          <cell r="G599">
            <v>118302</v>
          </cell>
          <cell r="I599">
            <v>5</v>
          </cell>
          <cell r="J599">
            <v>43606</v>
          </cell>
          <cell r="K599">
            <v>34684</v>
          </cell>
          <cell r="O599">
            <v>0</v>
          </cell>
          <cell r="P599">
            <v>0</v>
          </cell>
          <cell r="R599">
            <v>43619</v>
          </cell>
        </row>
        <row r="600">
          <cell r="G600">
            <v>115876</v>
          </cell>
          <cell r="I600">
            <v>7</v>
          </cell>
          <cell r="J600">
            <v>43607</v>
          </cell>
          <cell r="K600">
            <v>517315</v>
          </cell>
          <cell r="O600">
            <v>423432.8</v>
          </cell>
          <cell r="P600">
            <v>338746.24</v>
          </cell>
          <cell r="R600">
            <v>43648</v>
          </cell>
        </row>
        <row r="601">
          <cell r="E601" t="str">
            <v>Finala</v>
          </cell>
          <cell r="G601">
            <v>115549</v>
          </cell>
          <cell r="I601">
            <v>8</v>
          </cell>
          <cell r="J601">
            <v>43608</v>
          </cell>
          <cell r="K601">
            <v>184216</v>
          </cell>
          <cell r="O601">
            <v>184216</v>
          </cell>
          <cell r="P601">
            <v>156583.6</v>
          </cell>
          <cell r="R601">
            <v>43637</v>
          </cell>
        </row>
        <row r="602">
          <cell r="G602">
            <v>115560</v>
          </cell>
          <cell r="I602">
            <v>8</v>
          </cell>
          <cell r="J602">
            <v>43609</v>
          </cell>
          <cell r="K602">
            <v>375591</v>
          </cell>
          <cell r="O602">
            <v>264228.32</v>
          </cell>
          <cell r="P602">
            <v>211382.66</v>
          </cell>
          <cell r="R602">
            <v>43630</v>
          </cell>
        </row>
        <row r="603">
          <cell r="G603">
            <v>115676</v>
          </cell>
          <cell r="I603">
            <v>9</v>
          </cell>
          <cell r="J603">
            <v>43609</v>
          </cell>
          <cell r="K603">
            <v>229057.99</v>
          </cell>
          <cell r="O603">
            <v>30387.599999999999</v>
          </cell>
          <cell r="P603">
            <v>25829.46</v>
          </cell>
          <cell r="R603">
            <v>43634</v>
          </cell>
        </row>
        <row r="604">
          <cell r="E604" t="str">
            <v>Finala</v>
          </cell>
          <cell r="G604">
            <v>115834</v>
          </cell>
          <cell r="I604">
            <v>8</v>
          </cell>
          <cell r="J604">
            <v>43609</v>
          </cell>
          <cell r="K604">
            <v>534715.5</v>
          </cell>
          <cell r="O604">
            <v>320506</v>
          </cell>
          <cell r="P604">
            <v>256404.8</v>
          </cell>
          <cell r="R604">
            <v>43678</v>
          </cell>
        </row>
        <row r="605">
          <cell r="G605">
            <v>115724</v>
          </cell>
          <cell r="I605">
            <v>7</v>
          </cell>
          <cell r="J605">
            <v>43609</v>
          </cell>
          <cell r="K605">
            <v>584066.06999999995</v>
          </cell>
          <cell r="O605">
            <v>326483.48</v>
          </cell>
          <cell r="P605">
            <v>261186.78</v>
          </cell>
          <cell r="R605">
            <v>43637</v>
          </cell>
        </row>
        <row r="606">
          <cell r="E606" t="str">
            <v>Finala</v>
          </cell>
          <cell r="G606">
            <v>115866</v>
          </cell>
          <cell r="I606">
            <v>8</v>
          </cell>
          <cell r="J606">
            <v>43612</v>
          </cell>
          <cell r="K606">
            <v>308508.44</v>
          </cell>
          <cell r="O606">
            <v>199427.14</v>
          </cell>
          <cell r="P606">
            <v>159541.71</v>
          </cell>
          <cell r="R606">
            <v>43683</v>
          </cell>
        </row>
        <row r="607">
          <cell r="G607">
            <v>109641</v>
          </cell>
          <cell r="I607">
            <v>5</v>
          </cell>
          <cell r="J607">
            <v>43612</v>
          </cell>
          <cell r="K607">
            <v>449976.89</v>
          </cell>
          <cell r="O607">
            <v>449976.89</v>
          </cell>
          <cell r="P607">
            <v>379515.39</v>
          </cell>
          <cell r="R607">
            <v>43635</v>
          </cell>
        </row>
        <row r="608">
          <cell r="G608">
            <v>116265</v>
          </cell>
          <cell r="I608">
            <v>7</v>
          </cell>
          <cell r="J608">
            <v>43613</v>
          </cell>
          <cell r="K608">
            <v>813325.55</v>
          </cell>
          <cell r="O608">
            <v>503237.73</v>
          </cell>
          <cell r="P608">
            <v>402590.18</v>
          </cell>
          <cell r="R608">
            <v>43635</v>
          </cell>
        </row>
        <row r="609">
          <cell r="G609">
            <v>115940</v>
          </cell>
          <cell r="I609">
            <v>7</v>
          </cell>
          <cell r="J609">
            <v>43614</v>
          </cell>
          <cell r="K609">
            <v>643845.98</v>
          </cell>
          <cell r="O609">
            <v>545043.98</v>
          </cell>
          <cell r="P609">
            <v>463287.38</v>
          </cell>
          <cell r="R609">
            <v>43643</v>
          </cell>
        </row>
        <row r="610">
          <cell r="G610">
            <v>119261</v>
          </cell>
          <cell r="I610">
            <v>7</v>
          </cell>
          <cell r="J610">
            <v>43615</v>
          </cell>
          <cell r="K610">
            <v>146213</v>
          </cell>
          <cell r="O610">
            <v>114473</v>
          </cell>
          <cell r="P610">
            <v>91578.4</v>
          </cell>
          <cell r="R610">
            <v>43636</v>
          </cell>
        </row>
        <row r="611">
          <cell r="G611">
            <v>115722</v>
          </cell>
          <cell r="I611">
            <v>7</v>
          </cell>
          <cell r="J611">
            <v>43615</v>
          </cell>
          <cell r="K611">
            <v>315779.28999999998</v>
          </cell>
          <cell r="O611">
            <v>199629.69</v>
          </cell>
          <cell r="P611">
            <v>159703.75</v>
          </cell>
          <cell r="R611">
            <v>43651</v>
          </cell>
        </row>
        <row r="612">
          <cell r="E612" t="str">
            <v>Finala</v>
          </cell>
          <cell r="G612">
            <v>116314</v>
          </cell>
          <cell r="I612">
            <v>8</v>
          </cell>
          <cell r="J612">
            <v>43616</v>
          </cell>
          <cell r="K612">
            <v>9400</v>
          </cell>
          <cell r="O612">
            <v>9400</v>
          </cell>
          <cell r="P612">
            <v>7990</v>
          </cell>
          <cell r="R612">
            <v>43791</v>
          </cell>
        </row>
        <row r="613">
          <cell r="E613" t="str">
            <v>Finala</v>
          </cell>
          <cell r="G613">
            <v>115577</v>
          </cell>
          <cell r="I613">
            <v>12</v>
          </cell>
          <cell r="J613">
            <v>43616</v>
          </cell>
          <cell r="K613">
            <v>665300.29</v>
          </cell>
          <cell r="O613">
            <v>554889.91</v>
          </cell>
          <cell r="P613">
            <v>443911.93</v>
          </cell>
          <cell r="R613">
            <v>43683</v>
          </cell>
        </row>
        <row r="614">
          <cell r="G614">
            <v>115579</v>
          </cell>
          <cell r="I614">
            <v>10</v>
          </cell>
          <cell r="J614">
            <v>43616</v>
          </cell>
          <cell r="K614">
            <v>323768</v>
          </cell>
          <cell r="O614">
            <v>233627.6</v>
          </cell>
          <cell r="P614">
            <v>198583.46</v>
          </cell>
          <cell r="R614">
            <v>43643</v>
          </cell>
        </row>
        <row r="615">
          <cell r="G615">
            <v>119286</v>
          </cell>
          <cell r="I615">
            <v>8</v>
          </cell>
          <cell r="J615">
            <v>43621</v>
          </cell>
          <cell r="K615">
            <v>188195.43</v>
          </cell>
          <cell r="O615">
            <v>152054.81</v>
          </cell>
          <cell r="P615">
            <v>121643.85</v>
          </cell>
          <cell r="R615">
            <v>43643</v>
          </cell>
        </row>
        <row r="616">
          <cell r="G616">
            <v>115586</v>
          </cell>
          <cell r="I616">
            <v>13</v>
          </cell>
          <cell r="J616">
            <v>43622</v>
          </cell>
          <cell r="K616">
            <v>84418</v>
          </cell>
          <cell r="O616">
            <v>0</v>
          </cell>
          <cell r="P616">
            <v>0</v>
          </cell>
          <cell r="R616">
            <v>43637</v>
          </cell>
        </row>
        <row r="617">
          <cell r="G617">
            <v>115595</v>
          </cell>
          <cell r="I617">
            <v>11</v>
          </cell>
          <cell r="J617">
            <v>43622</v>
          </cell>
          <cell r="K617">
            <v>159624</v>
          </cell>
          <cell r="O617">
            <v>44112.4</v>
          </cell>
          <cell r="P617">
            <v>37495.54</v>
          </cell>
          <cell r="R617">
            <v>43644</v>
          </cell>
        </row>
        <row r="618">
          <cell r="G618">
            <v>115937</v>
          </cell>
          <cell r="I618">
            <v>8</v>
          </cell>
          <cell r="J618">
            <v>43623</v>
          </cell>
          <cell r="K618">
            <v>878619</v>
          </cell>
          <cell r="O618">
            <v>470000</v>
          </cell>
          <cell r="P618">
            <v>399500</v>
          </cell>
          <cell r="R618">
            <v>43665</v>
          </cell>
        </row>
        <row r="619">
          <cell r="G619">
            <v>115688</v>
          </cell>
          <cell r="I619">
            <v>8</v>
          </cell>
          <cell r="J619">
            <v>43626</v>
          </cell>
          <cell r="K619">
            <v>384352</v>
          </cell>
          <cell r="O619">
            <v>193839.6</v>
          </cell>
          <cell r="P619">
            <v>155071.67999999999</v>
          </cell>
          <cell r="R619">
            <v>43643</v>
          </cell>
        </row>
        <row r="620">
          <cell r="G620">
            <v>115654</v>
          </cell>
          <cell r="I620">
            <v>8</v>
          </cell>
          <cell r="J620">
            <v>43628</v>
          </cell>
          <cell r="K620">
            <v>32832</v>
          </cell>
          <cell r="O620">
            <v>0</v>
          </cell>
          <cell r="P620">
            <v>0</v>
          </cell>
          <cell r="R620">
            <v>43657</v>
          </cell>
        </row>
        <row r="621">
          <cell r="G621">
            <v>115788</v>
          </cell>
          <cell r="I621">
            <v>5</v>
          </cell>
          <cell r="J621">
            <v>43629</v>
          </cell>
          <cell r="K621">
            <v>167420.5</v>
          </cell>
          <cell r="O621">
            <v>0</v>
          </cell>
          <cell r="P621">
            <v>0</v>
          </cell>
          <cell r="R621">
            <v>43664</v>
          </cell>
        </row>
        <row r="622">
          <cell r="E622" t="str">
            <v>Finala</v>
          </cell>
          <cell r="G622">
            <v>115933</v>
          </cell>
          <cell r="I622">
            <v>8</v>
          </cell>
          <cell r="J622">
            <v>43630</v>
          </cell>
          <cell r="K622">
            <v>736104</v>
          </cell>
          <cell r="O622">
            <v>469543.18</v>
          </cell>
          <cell r="P622">
            <v>375634.54</v>
          </cell>
          <cell r="R622">
            <v>43682</v>
          </cell>
        </row>
        <row r="623">
          <cell r="G623">
            <v>108513</v>
          </cell>
          <cell r="I623">
            <v>3</v>
          </cell>
          <cell r="J623">
            <v>43630</v>
          </cell>
          <cell r="K623">
            <v>268389.5</v>
          </cell>
          <cell r="O623">
            <v>268389.5</v>
          </cell>
          <cell r="P623">
            <v>226359.7</v>
          </cell>
          <cell r="R623">
            <v>43662</v>
          </cell>
        </row>
        <row r="624">
          <cell r="G624">
            <v>115686</v>
          </cell>
          <cell r="I624">
            <v>7</v>
          </cell>
          <cell r="J624">
            <v>43634</v>
          </cell>
          <cell r="K624">
            <v>374475</v>
          </cell>
          <cell r="O624">
            <v>196207</v>
          </cell>
          <cell r="P624">
            <v>166775.95000000001</v>
          </cell>
          <cell r="R624">
            <v>43643</v>
          </cell>
        </row>
        <row r="625">
          <cell r="G625">
            <v>115930</v>
          </cell>
          <cell r="I625">
            <v>8</v>
          </cell>
          <cell r="J625">
            <v>43634</v>
          </cell>
          <cell r="K625">
            <v>717267.65</v>
          </cell>
          <cell r="O625">
            <v>219334.65</v>
          </cell>
          <cell r="P625">
            <v>186434.45</v>
          </cell>
          <cell r="R625">
            <v>43657</v>
          </cell>
        </row>
        <row r="626">
          <cell r="G626">
            <v>116428</v>
          </cell>
          <cell r="I626">
            <v>11</v>
          </cell>
          <cell r="J626">
            <v>43634</v>
          </cell>
          <cell r="K626">
            <v>427467</v>
          </cell>
          <cell r="O626">
            <v>91081.5</v>
          </cell>
          <cell r="P626">
            <v>77419.27</v>
          </cell>
          <cell r="R626">
            <v>43655</v>
          </cell>
        </row>
        <row r="627">
          <cell r="G627">
            <v>115726</v>
          </cell>
          <cell r="I627">
            <v>7</v>
          </cell>
          <cell r="J627">
            <v>43635</v>
          </cell>
          <cell r="K627">
            <v>115911.23</v>
          </cell>
          <cell r="O627">
            <v>69573.960000000006</v>
          </cell>
          <cell r="P627">
            <v>59137.87</v>
          </cell>
          <cell r="R627">
            <v>43665</v>
          </cell>
        </row>
        <row r="628">
          <cell r="G628">
            <v>115926</v>
          </cell>
          <cell r="I628">
            <v>8</v>
          </cell>
          <cell r="J628">
            <v>43636</v>
          </cell>
          <cell r="K628">
            <v>276310</v>
          </cell>
          <cell r="O628">
            <v>221770.2</v>
          </cell>
          <cell r="P628">
            <v>177416.16</v>
          </cell>
          <cell r="R628">
            <v>43644</v>
          </cell>
        </row>
        <row r="629">
          <cell r="E629" t="str">
            <v>Finala</v>
          </cell>
          <cell r="G629">
            <v>115586</v>
          </cell>
          <cell r="I629">
            <v>14</v>
          </cell>
          <cell r="J629">
            <v>43637</v>
          </cell>
          <cell r="K629">
            <v>113900</v>
          </cell>
          <cell r="O629">
            <v>113900</v>
          </cell>
          <cell r="P629">
            <v>96815</v>
          </cell>
          <cell r="R629">
            <v>43654</v>
          </cell>
        </row>
        <row r="630">
          <cell r="G630">
            <v>115622</v>
          </cell>
          <cell r="I630">
            <v>8</v>
          </cell>
          <cell r="J630">
            <v>43637</v>
          </cell>
          <cell r="K630">
            <v>618998.94999999995</v>
          </cell>
          <cell r="O630">
            <v>344683.48</v>
          </cell>
          <cell r="P630">
            <v>275746.78000000003</v>
          </cell>
          <cell r="R630">
            <v>43670</v>
          </cell>
        </row>
        <row r="631">
          <cell r="G631">
            <v>115854</v>
          </cell>
          <cell r="I631">
            <v>7</v>
          </cell>
          <cell r="J631">
            <v>43640</v>
          </cell>
          <cell r="K631">
            <v>174508.77</v>
          </cell>
          <cell r="O631">
            <v>128755.57</v>
          </cell>
          <cell r="P631">
            <v>109442.23</v>
          </cell>
          <cell r="R631">
            <v>43654</v>
          </cell>
        </row>
        <row r="632">
          <cell r="G632">
            <v>119052</v>
          </cell>
          <cell r="I632">
            <v>8</v>
          </cell>
          <cell r="J632">
            <v>43640</v>
          </cell>
          <cell r="K632">
            <v>315069</v>
          </cell>
          <cell r="O632">
            <v>198037</v>
          </cell>
          <cell r="P632">
            <v>168331.45</v>
          </cell>
          <cell r="R632">
            <v>43676</v>
          </cell>
        </row>
        <row r="633">
          <cell r="G633">
            <v>115916</v>
          </cell>
          <cell r="I633">
            <v>9</v>
          </cell>
          <cell r="J633">
            <v>43641</v>
          </cell>
          <cell r="K633">
            <v>181722</v>
          </cell>
          <cell r="O633">
            <v>109033.2</v>
          </cell>
          <cell r="P633">
            <v>87226.559999999998</v>
          </cell>
          <cell r="R633">
            <v>43649</v>
          </cell>
        </row>
        <row r="634">
          <cell r="G634">
            <v>115714</v>
          </cell>
          <cell r="I634">
            <v>9</v>
          </cell>
          <cell r="J634">
            <v>43642</v>
          </cell>
          <cell r="K634">
            <v>172319</v>
          </cell>
          <cell r="O634">
            <v>118377.8</v>
          </cell>
          <cell r="P634">
            <v>100621.13</v>
          </cell>
          <cell r="R634">
            <v>43650</v>
          </cell>
        </row>
        <row r="635">
          <cell r="G635">
            <v>116086</v>
          </cell>
          <cell r="I635">
            <v>8</v>
          </cell>
          <cell r="J635">
            <v>43643</v>
          </cell>
          <cell r="K635">
            <v>695067.82</v>
          </cell>
          <cell r="O635">
            <v>484772.97</v>
          </cell>
          <cell r="P635">
            <v>412057.02</v>
          </cell>
          <cell r="R635">
            <v>43679</v>
          </cell>
        </row>
        <row r="636">
          <cell r="G636">
            <v>115649</v>
          </cell>
          <cell r="I636">
            <v>11</v>
          </cell>
          <cell r="J636">
            <v>43643</v>
          </cell>
          <cell r="K636">
            <v>410983</v>
          </cell>
          <cell r="O636">
            <v>237733</v>
          </cell>
          <cell r="P636">
            <v>202073.05</v>
          </cell>
          <cell r="R636">
            <v>43655</v>
          </cell>
        </row>
        <row r="637">
          <cell r="G637">
            <v>117293</v>
          </cell>
          <cell r="I637">
            <v>8</v>
          </cell>
          <cell r="J637">
            <v>43643</v>
          </cell>
          <cell r="K637">
            <v>288578.31</v>
          </cell>
          <cell r="O637">
            <v>147195.12</v>
          </cell>
          <cell r="P637">
            <v>125115.85</v>
          </cell>
          <cell r="R637">
            <v>43670</v>
          </cell>
        </row>
        <row r="638">
          <cell r="E638" t="str">
            <v>Finala</v>
          </cell>
          <cell r="G638">
            <v>115665</v>
          </cell>
          <cell r="I638">
            <v>9</v>
          </cell>
          <cell r="J638">
            <v>43644</v>
          </cell>
          <cell r="K638">
            <v>225182</v>
          </cell>
          <cell r="O638">
            <v>136921</v>
          </cell>
          <cell r="P638">
            <v>116382.85</v>
          </cell>
          <cell r="R638">
            <v>43718</v>
          </cell>
        </row>
        <row r="639">
          <cell r="G639">
            <v>109953</v>
          </cell>
          <cell r="I639">
            <v>22</v>
          </cell>
          <cell r="J639">
            <v>43644</v>
          </cell>
          <cell r="K639">
            <v>148501.62</v>
          </cell>
          <cell r="O639">
            <v>148501.62</v>
          </cell>
          <cell r="P639">
            <v>126226.38</v>
          </cell>
          <cell r="R639">
            <v>43699</v>
          </cell>
        </row>
        <row r="640">
          <cell r="E640" t="str">
            <v>Finala</v>
          </cell>
          <cell r="G640">
            <v>115656</v>
          </cell>
          <cell r="I640">
            <v>8</v>
          </cell>
          <cell r="J640">
            <v>43644</v>
          </cell>
          <cell r="K640">
            <v>465366.58</v>
          </cell>
          <cell r="O640">
            <v>386010.18</v>
          </cell>
          <cell r="P640">
            <v>308808.14</v>
          </cell>
          <cell r="R640">
            <v>43721</v>
          </cell>
        </row>
        <row r="641">
          <cell r="G641">
            <v>115641</v>
          </cell>
          <cell r="I641">
            <v>11</v>
          </cell>
          <cell r="J641">
            <v>43644</v>
          </cell>
          <cell r="K641">
            <v>285460.40000000002</v>
          </cell>
          <cell r="O641">
            <v>42190.720000000001</v>
          </cell>
          <cell r="P641">
            <v>35862.11</v>
          </cell>
          <cell r="R641">
            <v>43658</v>
          </cell>
        </row>
        <row r="642">
          <cell r="G642">
            <v>114367</v>
          </cell>
          <cell r="I642">
            <v>3</v>
          </cell>
          <cell r="J642">
            <v>43644</v>
          </cell>
          <cell r="K642">
            <v>2063226</v>
          </cell>
          <cell r="O642">
            <v>2063226</v>
          </cell>
          <cell r="P642">
            <v>1740147.2</v>
          </cell>
          <cell r="R642">
            <v>43677</v>
          </cell>
        </row>
        <row r="643">
          <cell r="E643" t="str">
            <v>Finala</v>
          </cell>
          <cell r="G643">
            <v>115683</v>
          </cell>
          <cell r="I643">
            <v>9</v>
          </cell>
          <cell r="J643">
            <v>43647</v>
          </cell>
          <cell r="K643">
            <v>329407.84999999998</v>
          </cell>
          <cell r="O643">
            <v>232138.86</v>
          </cell>
          <cell r="P643">
            <v>197318.03</v>
          </cell>
          <cell r="R643">
            <v>43728</v>
          </cell>
        </row>
        <row r="644">
          <cell r="G644">
            <v>116017</v>
          </cell>
          <cell r="I644">
            <v>6</v>
          </cell>
          <cell r="J644">
            <v>43647</v>
          </cell>
          <cell r="K644">
            <v>643113.68000000005</v>
          </cell>
          <cell r="O644">
            <v>479780.83</v>
          </cell>
          <cell r="P644">
            <v>407813.71</v>
          </cell>
          <cell r="R644">
            <v>43679</v>
          </cell>
        </row>
        <row r="645">
          <cell r="G645">
            <v>115970</v>
          </cell>
          <cell r="I645">
            <v>7</v>
          </cell>
          <cell r="J645">
            <v>43647</v>
          </cell>
          <cell r="K645">
            <v>153628.5</v>
          </cell>
          <cell r="O645">
            <v>101897.1</v>
          </cell>
          <cell r="P645">
            <v>86612.54</v>
          </cell>
          <cell r="R645">
            <v>43655</v>
          </cell>
        </row>
        <row r="646">
          <cell r="E646" t="str">
            <v>Finala</v>
          </cell>
          <cell r="G646">
            <v>116470</v>
          </cell>
          <cell r="I646">
            <v>8</v>
          </cell>
          <cell r="J646">
            <v>43649</v>
          </cell>
          <cell r="K646">
            <v>247907.4</v>
          </cell>
          <cell r="O646">
            <v>147739.32</v>
          </cell>
          <cell r="P646">
            <v>118191.46</v>
          </cell>
          <cell r="R646">
            <v>43790</v>
          </cell>
        </row>
        <row r="647">
          <cell r="G647">
            <v>126651</v>
          </cell>
          <cell r="I647">
            <v>2</v>
          </cell>
          <cell r="J647">
            <v>43649</v>
          </cell>
          <cell r="K647">
            <v>85000</v>
          </cell>
          <cell r="O647">
            <v>76500</v>
          </cell>
          <cell r="P647">
            <v>65025</v>
          </cell>
          <cell r="R647">
            <v>43663</v>
          </cell>
        </row>
        <row r="648">
          <cell r="G648">
            <v>116673</v>
          </cell>
          <cell r="I648">
            <v>6</v>
          </cell>
          <cell r="J648">
            <v>43649</v>
          </cell>
          <cell r="K648">
            <v>84405</v>
          </cell>
          <cell r="O648">
            <v>54947.4</v>
          </cell>
          <cell r="P648">
            <v>46705.29</v>
          </cell>
          <cell r="R648">
            <v>43678</v>
          </cell>
        </row>
        <row r="649">
          <cell r="G649">
            <v>116150</v>
          </cell>
          <cell r="I649">
            <v>10</v>
          </cell>
          <cell r="J649">
            <v>43650</v>
          </cell>
          <cell r="K649">
            <v>291886.48</v>
          </cell>
          <cell r="O649">
            <v>120698.68</v>
          </cell>
          <cell r="P649">
            <v>96558.94</v>
          </cell>
          <cell r="R649">
            <v>43683</v>
          </cell>
        </row>
        <row r="650">
          <cell r="G650">
            <v>115881</v>
          </cell>
          <cell r="I650">
            <v>9</v>
          </cell>
          <cell r="J650">
            <v>43656</v>
          </cell>
          <cell r="K650">
            <v>218722.91</v>
          </cell>
          <cell r="O650">
            <v>128851.07</v>
          </cell>
          <cell r="P650">
            <v>109523.41</v>
          </cell>
          <cell r="R650">
            <v>43679</v>
          </cell>
        </row>
        <row r="651">
          <cell r="E651" t="str">
            <v>Finala</v>
          </cell>
          <cell r="G651">
            <v>115688</v>
          </cell>
          <cell r="I651">
            <v>9</v>
          </cell>
          <cell r="J651">
            <v>43657</v>
          </cell>
          <cell r="K651">
            <v>347737.67</v>
          </cell>
          <cell r="O651">
            <v>297972.8</v>
          </cell>
          <cell r="P651">
            <v>238378.23999999999</v>
          </cell>
          <cell r="R651">
            <v>43756</v>
          </cell>
        </row>
        <row r="652">
          <cell r="G652">
            <v>118302</v>
          </cell>
          <cell r="I652">
            <v>6</v>
          </cell>
          <cell r="J652">
            <v>43658</v>
          </cell>
          <cell r="K652">
            <v>66126.720000000001</v>
          </cell>
          <cell r="O652">
            <v>35002.85</v>
          </cell>
          <cell r="P652">
            <v>29752.42</v>
          </cell>
          <cell r="R652">
            <v>43684</v>
          </cell>
        </row>
        <row r="653">
          <cell r="G653">
            <v>115646</v>
          </cell>
          <cell r="I653">
            <v>8</v>
          </cell>
          <cell r="J653">
            <v>43661</v>
          </cell>
          <cell r="K653">
            <v>378979</v>
          </cell>
          <cell r="O653">
            <v>296214.2</v>
          </cell>
          <cell r="P653">
            <v>236971.36</v>
          </cell>
          <cell r="R653">
            <v>43670</v>
          </cell>
        </row>
        <row r="654">
          <cell r="G654">
            <v>115917</v>
          </cell>
          <cell r="I654">
            <v>11</v>
          </cell>
          <cell r="J654">
            <v>43661</v>
          </cell>
          <cell r="K654">
            <v>144158</v>
          </cell>
          <cell r="O654">
            <v>122796.6</v>
          </cell>
          <cell r="P654">
            <v>98237.28</v>
          </cell>
          <cell r="R654">
            <v>43685</v>
          </cell>
        </row>
        <row r="655">
          <cell r="G655">
            <v>115790</v>
          </cell>
          <cell r="I655">
            <v>7</v>
          </cell>
          <cell r="J655">
            <v>43661</v>
          </cell>
          <cell r="K655">
            <v>199462.17</v>
          </cell>
          <cell r="O655">
            <v>131831.09</v>
          </cell>
          <cell r="P655">
            <v>112056.43</v>
          </cell>
          <cell r="R655">
            <v>43682</v>
          </cell>
        </row>
        <row r="656">
          <cell r="G656">
            <v>116371</v>
          </cell>
          <cell r="I656">
            <v>10</v>
          </cell>
          <cell r="J656">
            <v>43663</v>
          </cell>
          <cell r="K656">
            <v>332540</v>
          </cell>
          <cell r="O656">
            <v>125216.8</v>
          </cell>
          <cell r="P656">
            <v>106434.28</v>
          </cell>
          <cell r="R656">
            <v>43682</v>
          </cell>
        </row>
        <row r="657">
          <cell r="G657">
            <v>115921</v>
          </cell>
          <cell r="I657">
            <v>6</v>
          </cell>
          <cell r="J657">
            <v>43663</v>
          </cell>
          <cell r="K657">
            <v>172539</v>
          </cell>
          <cell r="O657">
            <v>138865.20000000001</v>
          </cell>
          <cell r="P657">
            <v>118035.42</v>
          </cell>
          <cell r="R657">
            <v>43685</v>
          </cell>
        </row>
        <row r="658">
          <cell r="G658">
            <v>119286</v>
          </cell>
          <cell r="I658">
            <v>9</v>
          </cell>
          <cell r="J658">
            <v>43663</v>
          </cell>
          <cell r="K658">
            <v>225116.78</v>
          </cell>
          <cell r="O658">
            <v>188740.06</v>
          </cell>
          <cell r="P658">
            <v>150992.04999999999</v>
          </cell>
          <cell r="R658">
            <v>43700</v>
          </cell>
        </row>
        <row r="659">
          <cell r="G659">
            <v>126954</v>
          </cell>
          <cell r="I659">
            <v>2</v>
          </cell>
          <cell r="J659">
            <v>43663</v>
          </cell>
          <cell r="K659">
            <v>4192075.49</v>
          </cell>
          <cell r="O659">
            <v>289961.87</v>
          </cell>
          <cell r="P659">
            <v>246467.59</v>
          </cell>
          <cell r="R659">
            <v>43721</v>
          </cell>
        </row>
        <row r="660">
          <cell r="G660">
            <v>115823</v>
          </cell>
          <cell r="I660">
            <v>8</v>
          </cell>
          <cell r="J660">
            <v>43664</v>
          </cell>
          <cell r="K660">
            <v>241729</v>
          </cell>
          <cell r="O660">
            <v>181275.1</v>
          </cell>
          <cell r="P660">
            <v>154083.84</v>
          </cell>
          <cell r="R660">
            <v>43683</v>
          </cell>
        </row>
        <row r="661">
          <cell r="E661" t="str">
            <v>Finala</v>
          </cell>
          <cell r="G661">
            <v>115800</v>
          </cell>
          <cell r="I661">
            <v>7</v>
          </cell>
          <cell r="J661">
            <v>43665</v>
          </cell>
          <cell r="K661">
            <v>136615</v>
          </cell>
          <cell r="O661">
            <v>136615</v>
          </cell>
          <cell r="P661">
            <v>109292</v>
          </cell>
          <cell r="R661">
            <v>43732</v>
          </cell>
        </row>
        <row r="662">
          <cell r="G662">
            <v>116347</v>
          </cell>
          <cell r="I662">
            <v>8</v>
          </cell>
          <cell r="J662">
            <v>43665</v>
          </cell>
          <cell r="K662">
            <v>376090</v>
          </cell>
          <cell r="O662">
            <v>240819.5</v>
          </cell>
          <cell r="P662">
            <v>192655.6</v>
          </cell>
          <cell r="R662">
            <v>43678</v>
          </cell>
        </row>
        <row r="663">
          <cell r="G663">
            <v>117046</v>
          </cell>
          <cell r="I663">
            <v>9</v>
          </cell>
          <cell r="J663">
            <v>43665</v>
          </cell>
          <cell r="K663">
            <v>209669.66</v>
          </cell>
          <cell r="O663">
            <v>160422.20000000001</v>
          </cell>
          <cell r="P663">
            <v>128337.76</v>
          </cell>
          <cell r="R663">
            <v>43686</v>
          </cell>
        </row>
        <row r="664">
          <cell r="G664">
            <v>115919</v>
          </cell>
          <cell r="I664">
            <v>7</v>
          </cell>
          <cell r="J664">
            <v>43668</v>
          </cell>
          <cell r="K664">
            <v>384663</v>
          </cell>
          <cell r="O664">
            <v>303893.8</v>
          </cell>
          <cell r="P664">
            <v>258309.73</v>
          </cell>
          <cell r="R664">
            <v>43703</v>
          </cell>
        </row>
        <row r="665">
          <cell r="G665">
            <v>115978</v>
          </cell>
          <cell r="I665">
            <v>9</v>
          </cell>
          <cell r="J665">
            <v>43668</v>
          </cell>
          <cell r="K665">
            <v>732002.37</v>
          </cell>
          <cell r="O665">
            <v>39201.42</v>
          </cell>
          <cell r="P665">
            <v>33321.21</v>
          </cell>
          <cell r="R665">
            <v>43707</v>
          </cell>
        </row>
        <row r="666">
          <cell r="G666">
            <v>119261</v>
          </cell>
          <cell r="I666">
            <v>8</v>
          </cell>
          <cell r="J666">
            <v>43669</v>
          </cell>
          <cell r="K666">
            <v>126081</v>
          </cell>
          <cell r="O666">
            <v>98027.5</v>
          </cell>
          <cell r="P666">
            <v>78422</v>
          </cell>
          <cell r="R666">
            <v>43699</v>
          </cell>
        </row>
        <row r="667">
          <cell r="G667">
            <v>116265</v>
          </cell>
          <cell r="I667">
            <v>8</v>
          </cell>
          <cell r="J667">
            <v>43670</v>
          </cell>
          <cell r="K667">
            <v>329368</v>
          </cell>
          <cell r="O667">
            <v>212694</v>
          </cell>
          <cell r="P667">
            <v>170155.2</v>
          </cell>
          <cell r="R667">
            <v>43686</v>
          </cell>
        </row>
        <row r="668">
          <cell r="G668">
            <v>115612</v>
          </cell>
          <cell r="I668">
            <v>9</v>
          </cell>
          <cell r="J668">
            <v>43671</v>
          </cell>
          <cell r="K668">
            <v>262638</v>
          </cell>
          <cell r="O668">
            <v>176439.6</v>
          </cell>
          <cell r="P668">
            <v>141151.67999999999</v>
          </cell>
          <cell r="R668">
            <v>43690</v>
          </cell>
        </row>
        <row r="669">
          <cell r="G669">
            <v>120197</v>
          </cell>
          <cell r="I669">
            <v>4</v>
          </cell>
          <cell r="J669">
            <v>43672</v>
          </cell>
          <cell r="K669">
            <v>43304</v>
          </cell>
          <cell r="O669">
            <v>43304</v>
          </cell>
          <cell r="P669">
            <v>36522.589999999997</v>
          </cell>
          <cell r="R669">
            <v>43699</v>
          </cell>
        </row>
        <row r="670">
          <cell r="G670">
            <v>115624</v>
          </cell>
          <cell r="I670">
            <v>8</v>
          </cell>
          <cell r="J670">
            <v>43675</v>
          </cell>
          <cell r="K670">
            <v>272482</v>
          </cell>
          <cell r="O670">
            <v>199104.4</v>
          </cell>
          <cell r="P670">
            <v>169238.74</v>
          </cell>
          <cell r="R670">
            <v>43699</v>
          </cell>
        </row>
        <row r="671">
          <cell r="G671">
            <v>120025</v>
          </cell>
          <cell r="I671">
            <v>4</v>
          </cell>
          <cell r="J671">
            <v>43677</v>
          </cell>
          <cell r="K671">
            <v>1358316.73</v>
          </cell>
          <cell r="O671">
            <v>1358316.73</v>
          </cell>
          <cell r="P671">
            <v>1145619.07</v>
          </cell>
          <cell r="R671">
            <v>43714</v>
          </cell>
        </row>
        <row r="672">
          <cell r="G672">
            <v>115560</v>
          </cell>
          <cell r="I672">
            <v>9</v>
          </cell>
          <cell r="J672">
            <v>43677</v>
          </cell>
          <cell r="K672">
            <v>334715</v>
          </cell>
          <cell r="O672">
            <v>239021.07</v>
          </cell>
          <cell r="P672">
            <v>191216.86</v>
          </cell>
          <cell r="R672">
            <v>43700</v>
          </cell>
        </row>
        <row r="673">
          <cell r="G673">
            <v>127185</v>
          </cell>
          <cell r="I673">
            <v>1</v>
          </cell>
          <cell r="J673">
            <v>43677</v>
          </cell>
          <cell r="K673">
            <v>160000</v>
          </cell>
          <cell r="O673">
            <v>144000</v>
          </cell>
          <cell r="P673">
            <v>122400</v>
          </cell>
          <cell r="R673">
            <v>43697</v>
          </cell>
        </row>
        <row r="674">
          <cell r="E674" t="str">
            <v>Finala</v>
          </cell>
          <cell r="G674">
            <v>115878</v>
          </cell>
          <cell r="I674">
            <v>10</v>
          </cell>
          <cell r="J674">
            <v>43679</v>
          </cell>
          <cell r="K674">
            <v>25742</v>
          </cell>
          <cell r="O674">
            <v>25742</v>
          </cell>
          <cell r="P674">
            <v>21880.7</v>
          </cell>
          <cell r="R674">
            <v>43775</v>
          </cell>
        </row>
        <row r="675">
          <cell r="G675">
            <v>115817</v>
          </cell>
          <cell r="I675">
            <v>6</v>
          </cell>
          <cell r="J675">
            <v>43682</v>
          </cell>
          <cell r="K675">
            <v>147498.6</v>
          </cell>
          <cell r="O675">
            <v>118913.08</v>
          </cell>
          <cell r="P675">
            <v>95130.46</v>
          </cell>
          <cell r="R675">
            <v>43705</v>
          </cell>
        </row>
        <row r="676">
          <cell r="E676" t="str">
            <v>Finala</v>
          </cell>
          <cell r="G676">
            <v>116063</v>
          </cell>
          <cell r="I676">
            <v>7</v>
          </cell>
          <cell r="J676">
            <v>43684</v>
          </cell>
          <cell r="K676">
            <v>271250</v>
          </cell>
          <cell r="O676">
            <v>271250</v>
          </cell>
          <cell r="P676">
            <v>230562.5</v>
          </cell>
          <cell r="R676">
            <v>43733</v>
          </cell>
        </row>
        <row r="677">
          <cell r="G677">
            <v>115945</v>
          </cell>
          <cell r="I677">
            <v>11</v>
          </cell>
          <cell r="J677">
            <v>43684</v>
          </cell>
          <cell r="K677">
            <v>422425</v>
          </cell>
          <cell r="O677">
            <v>328345.40000000002</v>
          </cell>
          <cell r="P677">
            <v>279093.59000000003</v>
          </cell>
          <cell r="R677">
            <v>43713</v>
          </cell>
        </row>
        <row r="678">
          <cell r="E678" t="str">
            <v>Finala</v>
          </cell>
          <cell r="G678">
            <v>116150</v>
          </cell>
          <cell r="I678">
            <v>11</v>
          </cell>
          <cell r="J678">
            <v>43684</v>
          </cell>
          <cell r="K678">
            <v>255145</v>
          </cell>
          <cell r="O678">
            <v>194950.78</v>
          </cell>
          <cell r="P678">
            <v>155960.62</v>
          </cell>
          <cell r="R678">
            <v>43756</v>
          </cell>
        </row>
        <row r="679">
          <cell r="E679" t="str">
            <v>Finala</v>
          </cell>
          <cell r="G679">
            <v>115847</v>
          </cell>
          <cell r="I679">
            <v>8</v>
          </cell>
          <cell r="J679">
            <v>43685</v>
          </cell>
          <cell r="K679">
            <v>968586</v>
          </cell>
          <cell r="O679">
            <v>800427</v>
          </cell>
          <cell r="P679">
            <v>640341.6</v>
          </cell>
          <cell r="R679">
            <v>43754</v>
          </cell>
        </row>
        <row r="680">
          <cell r="G680">
            <v>115911</v>
          </cell>
          <cell r="I680">
            <v>8</v>
          </cell>
          <cell r="J680">
            <v>43685</v>
          </cell>
          <cell r="K680">
            <v>197785.9</v>
          </cell>
          <cell r="O680">
            <v>159667.1</v>
          </cell>
          <cell r="P680">
            <v>127733.68</v>
          </cell>
          <cell r="R680">
            <v>43698</v>
          </cell>
        </row>
        <row r="681">
          <cell r="E681" t="str">
            <v>Finala</v>
          </cell>
          <cell r="G681">
            <v>115918</v>
          </cell>
          <cell r="I681">
            <v>8</v>
          </cell>
          <cell r="J681">
            <v>43685</v>
          </cell>
          <cell r="K681">
            <v>215706</v>
          </cell>
          <cell r="O681">
            <v>148903.6</v>
          </cell>
          <cell r="P681">
            <v>126568.06</v>
          </cell>
          <cell r="R681">
            <v>43746</v>
          </cell>
        </row>
        <row r="682">
          <cell r="G682">
            <v>115806</v>
          </cell>
          <cell r="I682">
            <v>11</v>
          </cell>
          <cell r="J682">
            <v>43685</v>
          </cell>
          <cell r="K682">
            <v>366583</v>
          </cell>
          <cell r="O682">
            <v>219949.8</v>
          </cell>
          <cell r="P682">
            <v>175959.84</v>
          </cell>
          <cell r="R682">
            <v>43717</v>
          </cell>
        </row>
        <row r="683">
          <cell r="E683" t="str">
            <v>Finala</v>
          </cell>
          <cell r="G683">
            <v>115887</v>
          </cell>
          <cell r="I683">
            <v>9</v>
          </cell>
          <cell r="J683">
            <v>43685</v>
          </cell>
          <cell r="K683">
            <v>364107</v>
          </cell>
          <cell r="O683">
            <v>226553.5</v>
          </cell>
          <cell r="P683">
            <v>192570.48</v>
          </cell>
          <cell r="R683">
            <v>43790</v>
          </cell>
        </row>
        <row r="684">
          <cell r="G684">
            <v>123312</v>
          </cell>
          <cell r="I684">
            <v>3</v>
          </cell>
          <cell r="J684">
            <v>43685</v>
          </cell>
          <cell r="K684">
            <v>133876</v>
          </cell>
          <cell r="O684">
            <v>77105.56</v>
          </cell>
          <cell r="P684">
            <v>65031.68</v>
          </cell>
          <cell r="R684">
            <v>43721</v>
          </cell>
        </row>
        <row r="685">
          <cell r="E685" t="str">
            <v>Finala</v>
          </cell>
          <cell r="G685">
            <v>116673</v>
          </cell>
          <cell r="I685">
            <v>7</v>
          </cell>
          <cell r="J685">
            <v>43689</v>
          </cell>
          <cell r="K685">
            <v>138258</v>
          </cell>
          <cell r="O685">
            <v>118619.6</v>
          </cell>
          <cell r="P685">
            <v>100826.66</v>
          </cell>
          <cell r="R685">
            <v>43791</v>
          </cell>
        </row>
        <row r="686">
          <cell r="E686" t="str">
            <v>Finala</v>
          </cell>
          <cell r="G686">
            <v>115616</v>
          </cell>
          <cell r="I686">
            <v>9</v>
          </cell>
          <cell r="J686">
            <v>43690</v>
          </cell>
          <cell r="K686">
            <v>378929.21</v>
          </cell>
          <cell r="O686">
            <v>316243.34999999998</v>
          </cell>
          <cell r="P686">
            <v>252994.68</v>
          </cell>
          <cell r="R686">
            <v>43804</v>
          </cell>
        </row>
        <row r="687">
          <cell r="E687" t="str">
            <v>Finala</v>
          </cell>
          <cell r="G687">
            <v>118302</v>
          </cell>
          <cell r="I687">
            <v>7</v>
          </cell>
          <cell r="J687">
            <v>43690</v>
          </cell>
          <cell r="K687">
            <v>32236</v>
          </cell>
          <cell r="O687">
            <v>24381.599999999999</v>
          </cell>
          <cell r="P687">
            <v>20724.36</v>
          </cell>
          <cell r="R687">
            <v>43755</v>
          </cell>
        </row>
        <row r="688">
          <cell r="G688">
            <v>115897</v>
          </cell>
          <cell r="I688">
            <v>14</v>
          </cell>
          <cell r="J688">
            <v>43690</v>
          </cell>
          <cell r="K688">
            <v>234276</v>
          </cell>
          <cell r="O688">
            <v>200026.2</v>
          </cell>
          <cell r="P688">
            <v>170022.27</v>
          </cell>
          <cell r="R688">
            <v>43707</v>
          </cell>
        </row>
        <row r="689">
          <cell r="G689">
            <v>119055</v>
          </cell>
          <cell r="I689">
            <v>8</v>
          </cell>
          <cell r="J689">
            <v>43691</v>
          </cell>
          <cell r="K689">
            <v>259834</v>
          </cell>
          <cell r="O689">
            <v>12954.68</v>
          </cell>
          <cell r="P689">
            <v>11011.48</v>
          </cell>
          <cell r="R689">
            <v>43725</v>
          </cell>
        </row>
        <row r="690">
          <cell r="G690">
            <v>115926</v>
          </cell>
          <cell r="I690">
            <v>9</v>
          </cell>
          <cell r="J690">
            <v>43696</v>
          </cell>
          <cell r="K690">
            <v>179452.5</v>
          </cell>
          <cell r="O690">
            <v>142650.29999999999</v>
          </cell>
          <cell r="P690">
            <v>114120.24</v>
          </cell>
          <cell r="R690">
            <v>43713</v>
          </cell>
        </row>
        <row r="691">
          <cell r="G691">
            <v>115722</v>
          </cell>
          <cell r="I691">
            <v>8</v>
          </cell>
          <cell r="J691">
            <v>43697</v>
          </cell>
          <cell r="K691">
            <v>213424.97</v>
          </cell>
          <cell r="O691">
            <v>141564.16</v>
          </cell>
          <cell r="P691">
            <v>113251.33</v>
          </cell>
          <cell r="R691">
            <v>43733</v>
          </cell>
        </row>
        <row r="692">
          <cell r="E692" t="str">
            <v>Finala</v>
          </cell>
          <cell r="G692">
            <v>117373</v>
          </cell>
          <cell r="I692">
            <v>7</v>
          </cell>
          <cell r="J692">
            <v>43698</v>
          </cell>
          <cell r="K692">
            <v>61921</v>
          </cell>
          <cell r="O692">
            <v>41088.1</v>
          </cell>
          <cell r="P692">
            <v>34924.879999999997</v>
          </cell>
          <cell r="R692">
            <v>43747</v>
          </cell>
        </row>
        <row r="693">
          <cell r="G693">
            <v>115857</v>
          </cell>
          <cell r="I693">
            <v>8</v>
          </cell>
          <cell r="J693">
            <v>43699</v>
          </cell>
          <cell r="K693">
            <v>833756.05</v>
          </cell>
          <cell r="O693">
            <v>432537.05</v>
          </cell>
          <cell r="P693">
            <v>346029.64</v>
          </cell>
          <cell r="R693">
            <v>43727</v>
          </cell>
        </row>
        <row r="694">
          <cell r="G694">
            <v>109641</v>
          </cell>
          <cell r="I694">
            <v>6</v>
          </cell>
          <cell r="J694">
            <v>43700</v>
          </cell>
          <cell r="K694">
            <v>366331.16</v>
          </cell>
          <cell r="O694">
            <v>366331.16</v>
          </cell>
          <cell r="P694">
            <v>308967.67999999999</v>
          </cell>
          <cell r="R694">
            <v>43728</v>
          </cell>
        </row>
        <row r="695">
          <cell r="G695">
            <v>115876</v>
          </cell>
          <cell r="I695">
            <v>8</v>
          </cell>
          <cell r="J695">
            <v>43700</v>
          </cell>
          <cell r="K695">
            <v>532470</v>
          </cell>
          <cell r="O695">
            <v>435298.2</v>
          </cell>
          <cell r="P695">
            <v>348238.56</v>
          </cell>
          <cell r="R695">
            <v>43727</v>
          </cell>
        </row>
        <row r="696">
          <cell r="G696">
            <v>115599</v>
          </cell>
          <cell r="I696">
            <v>8</v>
          </cell>
          <cell r="J696">
            <v>43703</v>
          </cell>
          <cell r="K696">
            <v>261239.3</v>
          </cell>
          <cell r="O696">
            <v>144700.85</v>
          </cell>
          <cell r="P696">
            <v>122995.72</v>
          </cell>
          <cell r="R696">
            <v>43731</v>
          </cell>
        </row>
        <row r="697">
          <cell r="G697">
            <v>115838</v>
          </cell>
          <cell r="I697">
            <v>8</v>
          </cell>
          <cell r="J697">
            <v>43704</v>
          </cell>
          <cell r="K697">
            <v>564516</v>
          </cell>
          <cell r="O697">
            <v>366876</v>
          </cell>
          <cell r="P697">
            <v>311844.59999999998</v>
          </cell>
          <cell r="R697">
            <v>43721</v>
          </cell>
        </row>
        <row r="698">
          <cell r="G698">
            <v>115724</v>
          </cell>
          <cell r="I698">
            <v>8</v>
          </cell>
          <cell r="J698">
            <v>43705</v>
          </cell>
          <cell r="K698">
            <v>502390.76</v>
          </cell>
          <cell r="O698">
            <v>278038.71000000002</v>
          </cell>
          <cell r="P698">
            <v>222430.97</v>
          </cell>
          <cell r="R698">
            <v>43726</v>
          </cell>
        </row>
        <row r="699">
          <cell r="E699" t="str">
            <v>Finala</v>
          </cell>
          <cell r="G699">
            <v>115916</v>
          </cell>
          <cell r="I699">
            <v>11</v>
          </cell>
          <cell r="J699">
            <v>43706</v>
          </cell>
          <cell r="K699">
            <v>276016.48</v>
          </cell>
          <cell r="O699">
            <v>204247.17</v>
          </cell>
          <cell r="P699">
            <v>163397.74</v>
          </cell>
          <cell r="R699">
            <v>43776</v>
          </cell>
        </row>
        <row r="700">
          <cell r="G700">
            <v>115788</v>
          </cell>
          <cell r="I700">
            <v>6</v>
          </cell>
          <cell r="J700">
            <v>43707</v>
          </cell>
          <cell r="K700">
            <v>297474.83</v>
          </cell>
          <cell r="O700">
            <v>76036.98</v>
          </cell>
          <cell r="P700">
            <v>60829.58</v>
          </cell>
          <cell r="R700">
            <v>43747</v>
          </cell>
        </row>
        <row r="701">
          <cell r="G701">
            <v>109953</v>
          </cell>
          <cell r="I701">
            <v>23</v>
          </cell>
          <cell r="J701">
            <v>43707</v>
          </cell>
          <cell r="K701">
            <v>351764.22</v>
          </cell>
          <cell r="O701">
            <v>351764.22</v>
          </cell>
          <cell r="P701">
            <v>298999.59000000003</v>
          </cell>
          <cell r="R701">
            <v>43742</v>
          </cell>
        </row>
        <row r="702">
          <cell r="E702" t="str">
            <v>Finala</v>
          </cell>
          <cell r="G702">
            <v>115649</v>
          </cell>
          <cell r="I702">
            <v>12</v>
          </cell>
          <cell r="J702">
            <v>43707</v>
          </cell>
          <cell r="K702">
            <v>411322</v>
          </cell>
          <cell r="O702">
            <v>251080.5</v>
          </cell>
          <cell r="P702">
            <v>213418.42</v>
          </cell>
          <cell r="R702">
            <v>43804</v>
          </cell>
        </row>
        <row r="703">
          <cell r="E703" t="str">
            <v>Finala</v>
          </cell>
          <cell r="G703">
            <v>115726</v>
          </cell>
          <cell r="I703">
            <v>8</v>
          </cell>
          <cell r="J703">
            <v>43707</v>
          </cell>
          <cell r="K703">
            <v>63899.81</v>
          </cell>
          <cell r="O703">
            <v>44754.81</v>
          </cell>
          <cell r="P703">
            <v>38041.589999999997</v>
          </cell>
          <cell r="R703">
            <v>43796</v>
          </cell>
        </row>
        <row r="704">
          <cell r="G704">
            <v>115940</v>
          </cell>
          <cell r="I704">
            <v>8</v>
          </cell>
          <cell r="J704">
            <v>43710</v>
          </cell>
          <cell r="K704">
            <v>720141.98</v>
          </cell>
          <cell r="O704">
            <v>600955.57999999996</v>
          </cell>
          <cell r="P704">
            <v>510812.24</v>
          </cell>
          <cell r="R704">
            <v>43748</v>
          </cell>
        </row>
        <row r="705">
          <cell r="G705">
            <v>115676</v>
          </cell>
          <cell r="I705">
            <v>10</v>
          </cell>
          <cell r="J705">
            <v>43712</v>
          </cell>
          <cell r="K705">
            <v>270885.52</v>
          </cell>
          <cell r="O705">
            <v>7589.7</v>
          </cell>
          <cell r="P705">
            <v>6451.24</v>
          </cell>
          <cell r="R705">
            <v>43753</v>
          </cell>
        </row>
        <row r="706">
          <cell r="G706">
            <v>115595</v>
          </cell>
          <cell r="I706">
            <v>12</v>
          </cell>
          <cell r="J706">
            <v>43713</v>
          </cell>
          <cell r="K706">
            <v>159624</v>
          </cell>
          <cell r="O706">
            <v>132347.4</v>
          </cell>
          <cell r="P706">
            <v>112495.29</v>
          </cell>
          <cell r="R706">
            <v>43741</v>
          </cell>
        </row>
        <row r="707">
          <cell r="G707">
            <v>115579</v>
          </cell>
          <cell r="I707">
            <v>11</v>
          </cell>
          <cell r="J707">
            <v>43714</v>
          </cell>
          <cell r="K707">
            <v>266823.94</v>
          </cell>
          <cell r="O707">
            <v>184539.56</v>
          </cell>
          <cell r="P707">
            <v>156858.63</v>
          </cell>
          <cell r="R707">
            <v>43741</v>
          </cell>
        </row>
        <row r="708">
          <cell r="E708" t="str">
            <v>Finala</v>
          </cell>
          <cell r="G708">
            <v>116086</v>
          </cell>
          <cell r="I708">
            <v>9</v>
          </cell>
          <cell r="J708">
            <v>43718</v>
          </cell>
          <cell r="K708">
            <v>258164.54</v>
          </cell>
          <cell r="O708">
            <v>172222.28</v>
          </cell>
          <cell r="P708">
            <v>146388.94</v>
          </cell>
          <cell r="R708">
            <v>43819</v>
          </cell>
        </row>
        <row r="709">
          <cell r="G709">
            <v>116347</v>
          </cell>
          <cell r="I709">
            <v>9</v>
          </cell>
          <cell r="J709">
            <v>43724</v>
          </cell>
          <cell r="K709">
            <v>311145</v>
          </cell>
          <cell r="O709">
            <v>149762.9</v>
          </cell>
          <cell r="P709">
            <v>119810.32</v>
          </cell>
          <cell r="R709">
            <v>43746</v>
          </cell>
        </row>
        <row r="710">
          <cell r="E710" t="str">
            <v>Finala</v>
          </cell>
          <cell r="G710">
            <v>118785</v>
          </cell>
          <cell r="I710">
            <v>7</v>
          </cell>
          <cell r="J710">
            <v>43724</v>
          </cell>
          <cell r="K710">
            <v>348631.66</v>
          </cell>
          <cell r="O710">
            <v>294974.43</v>
          </cell>
          <cell r="P710">
            <v>250728.27</v>
          </cell>
          <cell r="R710">
            <v>43819</v>
          </cell>
        </row>
        <row r="711">
          <cell r="G711">
            <v>115641</v>
          </cell>
          <cell r="I711">
            <v>12</v>
          </cell>
          <cell r="J711">
            <v>43724</v>
          </cell>
          <cell r="K711">
            <v>336946.55</v>
          </cell>
          <cell r="O711">
            <v>63667.46</v>
          </cell>
          <cell r="P711">
            <v>54117.34</v>
          </cell>
          <cell r="R711">
            <v>43755</v>
          </cell>
        </row>
        <row r="712">
          <cell r="G712">
            <v>115686</v>
          </cell>
          <cell r="I712">
            <v>8</v>
          </cell>
          <cell r="J712">
            <v>43725</v>
          </cell>
          <cell r="K712">
            <v>362001</v>
          </cell>
          <cell r="O712">
            <v>191404</v>
          </cell>
          <cell r="P712">
            <v>162693.4</v>
          </cell>
          <cell r="R712">
            <v>43749</v>
          </cell>
        </row>
        <row r="713">
          <cell r="G713">
            <v>108513</v>
          </cell>
          <cell r="I713">
            <v>4</v>
          </cell>
          <cell r="J713">
            <v>43726</v>
          </cell>
          <cell r="K713">
            <v>239478.5</v>
          </cell>
          <cell r="O713">
            <v>239478.5</v>
          </cell>
          <cell r="P713">
            <v>201976.17</v>
          </cell>
          <cell r="R713">
            <v>43755</v>
          </cell>
        </row>
        <row r="714">
          <cell r="G714">
            <v>115654</v>
          </cell>
          <cell r="I714">
            <v>10</v>
          </cell>
          <cell r="J714">
            <v>43727</v>
          </cell>
          <cell r="K714">
            <v>32832</v>
          </cell>
          <cell r="O714">
            <v>0</v>
          </cell>
          <cell r="P714">
            <v>0</v>
          </cell>
          <cell r="R714">
            <v>43769</v>
          </cell>
        </row>
        <row r="715">
          <cell r="G715">
            <v>115881</v>
          </cell>
          <cell r="I715">
            <v>10</v>
          </cell>
          <cell r="J715">
            <v>43727</v>
          </cell>
          <cell r="K715">
            <v>24020.78</v>
          </cell>
          <cell r="O715">
            <v>0</v>
          </cell>
          <cell r="P715">
            <v>0</v>
          </cell>
          <cell r="R715">
            <v>43761</v>
          </cell>
        </row>
        <row r="716">
          <cell r="G716">
            <v>115622</v>
          </cell>
          <cell r="I716">
            <v>9</v>
          </cell>
          <cell r="J716">
            <v>43728</v>
          </cell>
          <cell r="K716">
            <v>638732</v>
          </cell>
          <cell r="O716">
            <v>353810</v>
          </cell>
          <cell r="P716">
            <v>283048</v>
          </cell>
          <cell r="R716">
            <v>43739</v>
          </cell>
        </row>
        <row r="717">
          <cell r="E717" t="str">
            <v>Finala</v>
          </cell>
          <cell r="G717">
            <v>115854</v>
          </cell>
          <cell r="I717">
            <v>8</v>
          </cell>
          <cell r="J717">
            <v>43728</v>
          </cell>
          <cell r="K717">
            <v>203825</v>
          </cell>
          <cell r="O717">
            <v>162893.79999999999</v>
          </cell>
          <cell r="P717">
            <v>138459.73000000001</v>
          </cell>
          <cell r="R717">
            <v>43797</v>
          </cell>
        </row>
        <row r="718">
          <cell r="G718">
            <v>114367</v>
          </cell>
          <cell r="I718">
            <v>4</v>
          </cell>
          <cell r="J718">
            <v>43731</v>
          </cell>
          <cell r="K718">
            <v>2653799.98</v>
          </cell>
          <cell r="O718">
            <v>2653799.98</v>
          </cell>
          <cell r="P718">
            <v>2238243.7000000002</v>
          </cell>
          <cell r="R718">
            <v>43783</v>
          </cell>
        </row>
        <row r="719">
          <cell r="G719">
            <v>116428</v>
          </cell>
          <cell r="I719">
            <v>12</v>
          </cell>
          <cell r="J719">
            <v>43732</v>
          </cell>
          <cell r="K719">
            <v>351827</v>
          </cell>
          <cell r="O719">
            <v>272361.5</v>
          </cell>
          <cell r="P719">
            <v>231507.28</v>
          </cell>
          <cell r="R719">
            <v>43756</v>
          </cell>
        </row>
        <row r="720">
          <cell r="G720">
            <v>119286</v>
          </cell>
          <cell r="I720">
            <v>10</v>
          </cell>
          <cell r="J720">
            <v>43733</v>
          </cell>
          <cell r="K720">
            <v>202889.06</v>
          </cell>
          <cell r="O720">
            <v>167754.4</v>
          </cell>
          <cell r="P720">
            <v>134203.51999999999</v>
          </cell>
          <cell r="R720">
            <v>43767</v>
          </cell>
        </row>
        <row r="721">
          <cell r="G721">
            <v>115714</v>
          </cell>
          <cell r="I721">
            <v>10</v>
          </cell>
          <cell r="J721">
            <v>43733</v>
          </cell>
          <cell r="K721">
            <v>162033</v>
          </cell>
          <cell r="O721">
            <v>100153</v>
          </cell>
          <cell r="P721">
            <v>85130.05</v>
          </cell>
          <cell r="R721">
            <v>43748</v>
          </cell>
        </row>
        <row r="722">
          <cell r="G722">
            <v>115631</v>
          </cell>
          <cell r="I722">
            <v>6</v>
          </cell>
          <cell r="J722">
            <v>43735</v>
          </cell>
          <cell r="K722">
            <v>0</v>
          </cell>
          <cell r="O722">
            <v>0</v>
          </cell>
          <cell r="P722">
            <v>0</v>
          </cell>
          <cell r="R722">
            <v>43819</v>
          </cell>
        </row>
        <row r="723">
          <cell r="E723" t="str">
            <v>Finala</v>
          </cell>
          <cell r="G723">
            <v>116081</v>
          </cell>
          <cell r="I723">
            <v>9</v>
          </cell>
          <cell r="J723">
            <v>43738</v>
          </cell>
          <cell r="K723">
            <v>308940</v>
          </cell>
          <cell r="O723">
            <v>277055.40000000002</v>
          </cell>
          <cell r="P723">
            <v>235497.09</v>
          </cell>
          <cell r="R723">
            <v>43819</v>
          </cell>
        </row>
        <row r="724">
          <cell r="G724">
            <v>120197</v>
          </cell>
          <cell r="I724">
            <v>5</v>
          </cell>
          <cell r="J724">
            <v>43738</v>
          </cell>
          <cell r="K724">
            <v>67460.399999999994</v>
          </cell>
          <cell r="O724">
            <v>67460.399999999994</v>
          </cell>
          <cell r="P724">
            <v>56896.1</v>
          </cell>
          <cell r="R724">
            <v>43760</v>
          </cell>
        </row>
        <row r="725">
          <cell r="G725">
            <v>117293</v>
          </cell>
          <cell r="I725">
            <v>9</v>
          </cell>
          <cell r="J725">
            <v>43738</v>
          </cell>
          <cell r="K725">
            <v>264126.25</v>
          </cell>
          <cell r="O725">
            <v>125660.13</v>
          </cell>
          <cell r="P725">
            <v>106811.11</v>
          </cell>
          <cell r="R725">
            <v>43761</v>
          </cell>
        </row>
        <row r="726">
          <cell r="G726">
            <v>115970</v>
          </cell>
          <cell r="I726">
            <v>8</v>
          </cell>
          <cell r="J726">
            <v>43739</v>
          </cell>
          <cell r="K726">
            <v>140197.5</v>
          </cell>
          <cell r="O726">
            <v>95188.5</v>
          </cell>
          <cell r="P726">
            <v>80910.23</v>
          </cell>
          <cell r="R726">
            <v>43759</v>
          </cell>
        </row>
        <row r="727">
          <cell r="E727" t="str">
            <v>Finala</v>
          </cell>
          <cell r="G727">
            <v>116105</v>
          </cell>
          <cell r="I727">
            <v>9</v>
          </cell>
          <cell r="J727">
            <v>43739</v>
          </cell>
          <cell r="K727">
            <v>406401.35</v>
          </cell>
          <cell r="O727">
            <v>355934.54</v>
          </cell>
          <cell r="P727">
            <v>302544.36</v>
          </cell>
          <cell r="R727">
            <v>43819</v>
          </cell>
        </row>
        <row r="728">
          <cell r="G728">
            <v>115919</v>
          </cell>
          <cell r="I728">
            <v>8</v>
          </cell>
          <cell r="J728">
            <v>43745</v>
          </cell>
          <cell r="K728">
            <v>194349</v>
          </cell>
          <cell r="O728">
            <v>138996.79999999999</v>
          </cell>
          <cell r="P728">
            <v>118147.28</v>
          </cell>
          <cell r="R728">
            <v>43776</v>
          </cell>
        </row>
        <row r="729">
          <cell r="E729" t="str">
            <v>Finala</v>
          </cell>
          <cell r="G729">
            <v>116347</v>
          </cell>
          <cell r="I729">
            <v>10</v>
          </cell>
          <cell r="J729">
            <v>43747</v>
          </cell>
          <cell r="K729">
            <v>250710</v>
          </cell>
          <cell r="O729">
            <v>229374</v>
          </cell>
          <cell r="P729">
            <v>183499.2</v>
          </cell>
          <cell r="R729">
            <v>43795</v>
          </cell>
        </row>
        <row r="730">
          <cell r="G730">
            <v>116017</v>
          </cell>
          <cell r="I730">
            <v>7</v>
          </cell>
          <cell r="J730">
            <v>43748</v>
          </cell>
          <cell r="K730">
            <v>569750.63</v>
          </cell>
          <cell r="O730">
            <v>438596.1</v>
          </cell>
          <cell r="P730">
            <v>372806.68</v>
          </cell>
          <cell r="R730">
            <v>43781</v>
          </cell>
        </row>
        <row r="731">
          <cell r="E731" t="str">
            <v>Finala</v>
          </cell>
          <cell r="G731">
            <v>119052</v>
          </cell>
          <cell r="I731">
            <v>9</v>
          </cell>
          <cell r="J731">
            <v>43752</v>
          </cell>
          <cell r="K731">
            <v>603277.93999999994</v>
          </cell>
          <cell r="O731">
            <v>479181.94</v>
          </cell>
          <cell r="P731">
            <v>407304.65</v>
          </cell>
          <cell r="R731">
            <v>43819</v>
          </cell>
        </row>
        <row r="732">
          <cell r="G732">
            <v>119261</v>
          </cell>
          <cell r="I732">
            <v>9</v>
          </cell>
          <cell r="J732">
            <v>43752</v>
          </cell>
          <cell r="K732">
            <v>121247.5</v>
          </cell>
          <cell r="O732">
            <v>97826.5</v>
          </cell>
          <cell r="P732">
            <v>78261.2</v>
          </cell>
          <cell r="R732">
            <v>43781</v>
          </cell>
        </row>
        <row r="733">
          <cell r="G733">
            <v>115806</v>
          </cell>
          <cell r="I733">
            <v>12</v>
          </cell>
          <cell r="J733">
            <v>43752</v>
          </cell>
          <cell r="K733">
            <v>310424.13</v>
          </cell>
          <cell r="O733">
            <v>248020.08</v>
          </cell>
          <cell r="P733">
            <v>198416.06</v>
          </cell>
          <cell r="R733">
            <v>43783</v>
          </cell>
        </row>
        <row r="734">
          <cell r="G734">
            <v>115921</v>
          </cell>
          <cell r="I734">
            <v>7</v>
          </cell>
          <cell r="J734">
            <v>43752</v>
          </cell>
          <cell r="K734">
            <v>191553</v>
          </cell>
          <cell r="O734">
            <v>154532.4</v>
          </cell>
          <cell r="P734">
            <v>131352.54</v>
          </cell>
          <cell r="R734">
            <v>43783</v>
          </cell>
        </row>
        <row r="735">
          <cell r="E735" t="str">
            <v>Finala</v>
          </cell>
          <cell r="G735">
            <v>115790</v>
          </cell>
          <cell r="I735">
            <v>8</v>
          </cell>
          <cell r="J735">
            <v>43753</v>
          </cell>
          <cell r="K735">
            <v>172596.74</v>
          </cell>
          <cell r="O735">
            <v>139274.88</v>
          </cell>
          <cell r="P735">
            <v>118383.65</v>
          </cell>
          <cell r="R735">
            <v>43836</v>
          </cell>
        </row>
        <row r="736">
          <cell r="G736">
            <v>115930</v>
          </cell>
          <cell r="I736">
            <v>9</v>
          </cell>
          <cell r="J736">
            <v>43754</v>
          </cell>
          <cell r="K736">
            <v>552161.44999999995</v>
          </cell>
          <cell r="O736">
            <v>158356.44</v>
          </cell>
          <cell r="P736">
            <v>134602.97</v>
          </cell>
          <cell r="R736">
            <v>43775</v>
          </cell>
        </row>
        <row r="737">
          <cell r="G737">
            <v>123634</v>
          </cell>
          <cell r="I737">
            <v>1</v>
          </cell>
          <cell r="J737">
            <v>43754</v>
          </cell>
          <cell r="K737">
            <v>394227.28</v>
          </cell>
          <cell r="O737">
            <v>394227.28</v>
          </cell>
          <cell r="P737">
            <v>332495.62</v>
          </cell>
          <cell r="R737">
            <v>43789</v>
          </cell>
        </row>
        <row r="738">
          <cell r="G738">
            <v>115926</v>
          </cell>
          <cell r="I738">
            <v>10</v>
          </cell>
          <cell r="J738">
            <v>43754</v>
          </cell>
          <cell r="K738">
            <v>302913</v>
          </cell>
          <cell r="O738">
            <v>233691.4</v>
          </cell>
          <cell r="P738">
            <v>186953.12</v>
          </cell>
          <cell r="R738">
            <v>43770</v>
          </cell>
        </row>
        <row r="739">
          <cell r="G739">
            <v>122632</v>
          </cell>
          <cell r="I739">
            <v>1</v>
          </cell>
          <cell r="J739">
            <v>43755</v>
          </cell>
          <cell r="K739">
            <v>131665.17000000001</v>
          </cell>
          <cell r="O739">
            <v>131665.17000000001</v>
          </cell>
          <cell r="P739">
            <v>111047.83</v>
          </cell>
          <cell r="R739">
            <v>43797</v>
          </cell>
        </row>
        <row r="740">
          <cell r="G740">
            <v>116371</v>
          </cell>
          <cell r="I740">
            <v>11</v>
          </cell>
          <cell r="J740">
            <v>43755</v>
          </cell>
          <cell r="K740">
            <v>276570</v>
          </cell>
          <cell r="O740">
            <v>129636.58</v>
          </cell>
          <cell r="P740">
            <v>110191.09</v>
          </cell>
          <cell r="R740">
            <v>43773</v>
          </cell>
        </row>
        <row r="741">
          <cell r="G741">
            <v>109953</v>
          </cell>
          <cell r="I741">
            <v>24</v>
          </cell>
          <cell r="J741">
            <v>43763</v>
          </cell>
          <cell r="K741">
            <v>6655237.0099999998</v>
          </cell>
          <cell r="O741">
            <v>6655237.0099999998</v>
          </cell>
          <cell r="P741">
            <v>5656951.46</v>
          </cell>
          <cell r="R741">
            <v>43815</v>
          </cell>
        </row>
        <row r="742">
          <cell r="G742">
            <v>115646</v>
          </cell>
          <cell r="I742">
            <v>9</v>
          </cell>
          <cell r="J742">
            <v>43768</v>
          </cell>
          <cell r="K742">
            <v>774675.03</v>
          </cell>
          <cell r="O742">
            <v>642781.82999999996</v>
          </cell>
          <cell r="P742">
            <v>514225.46</v>
          </cell>
          <cell r="R742">
            <v>43803</v>
          </cell>
        </row>
        <row r="743">
          <cell r="G743">
            <v>117046</v>
          </cell>
          <cell r="I743">
            <v>10</v>
          </cell>
          <cell r="J743">
            <v>43769</v>
          </cell>
          <cell r="K743">
            <v>258577.23</v>
          </cell>
          <cell r="O743">
            <v>198106.14</v>
          </cell>
          <cell r="P743">
            <v>158484.91</v>
          </cell>
          <cell r="R743">
            <v>43796</v>
          </cell>
        </row>
        <row r="744">
          <cell r="G744">
            <v>115612</v>
          </cell>
          <cell r="I744">
            <v>10</v>
          </cell>
          <cell r="J744">
            <v>43769</v>
          </cell>
          <cell r="K744">
            <v>275556</v>
          </cell>
          <cell r="O744">
            <v>222858</v>
          </cell>
          <cell r="P744">
            <v>178286.4</v>
          </cell>
          <cell r="R744">
            <v>43781</v>
          </cell>
        </row>
        <row r="745">
          <cell r="G745">
            <v>115917</v>
          </cell>
          <cell r="I745">
            <v>12</v>
          </cell>
          <cell r="J745">
            <v>43769</v>
          </cell>
          <cell r="K745">
            <v>233267.39</v>
          </cell>
          <cell r="O745">
            <v>193460.31</v>
          </cell>
          <cell r="P745">
            <v>154768.25</v>
          </cell>
          <cell r="R745">
            <v>43795</v>
          </cell>
        </row>
        <row r="746">
          <cell r="G746">
            <v>115945</v>
          </cell>
          <cell r="I746">
            <v>12</v>
          </cell>
          <cell r="J746">
            <v>43773</v>
          </cell>
          <cell r="K746">
            <v>262730</v>
          </cell>
          <cell r="O746">
            <v>152266</v>
          </cell>
          <cell r="P746">
            <v>129426.1</v>
          </cell>
          <cell r="R746">
            <v>43795</v>
          </cell>
        </row>
        <row r="747">
          <cell r="G747">
            <v>116265</v>
          </cell>
          <cell r="I747">
            <v>9</v>
          </cell>
          <cell r="J747">
            <v>43773</v>
          </cell>
          <cell r="K747">
            <v>467616</v>
          </cell>
          <cell r="O747">
            <v>385012</v>
          </cell>
          <cell r="P747">
            <v>308009.59999999998</v>
          </cell>
          <cell r="R747">
            <v>43796</v>
          </cell>
        </row>
        <row r="748">
          <cell r="E748" t="str">
            <v>Finala</v>
          </cell>
          <cell r="G748">
            <v>115857</v>
          </cell>
          <cell r="I748">
            <v>9</v>
          </cell>
          <cell r="J748">
            <v>43773</v>
          </cell>
          <cell r="K748">
            <v>497191</v>
          </cell>
          <cell r="O748">
            <v>291412.5</v>
          </cell>
          <cell r="P748">
            <v>233130</v>
          </cell>
          <cell r="R748">
            <v>43819</v>
          </cell>
        </row>
        <row r="749">
          <cell r="E749" t="str">
            <v>Finala</v>
          </cell>
          <cell r="G749">
            <v>115876</v>
          </cell>
          <cell r="I749">
            <v>9</v>
          </cell>
          <cell r="J749">
            <v>43775</v>
          </cell>
          <cell r="K749">
            <v>852937.05</v>
          </cell>
          <cell r="O749">
            <v>730524.85</v>
          </cell>
          <cell r="P749">
            <v>584419.88</v>
          </cell>
          <cell r="R749">
            <v>43819</v>
          </cell>
        </row>
        <row r="750">
          <cell r="G750">
            <v>115624</v>
          </cell>
          <cell r="I750">
            <v>9</v>
          </cell>
          <cell r="J750">
            <v>43776</v>
          </cell>
          <cell r="K750">
            <v>382683</v>
          </cell>
          <cell r="O750">
            <v>258604.2</v>
          </cell>
          <cell r="P750">
            <v>219813.57</v>
          </cell>
          <cell r="R750">
            <v>43805</v>
          </cell>
        </row>
        <row r="751">
          <cell r="G751">
            <v>120025</v>
          </cell>
          <cell r="I751">
            <v>5</v>
          </cell>
          <cell r="J751">
            <v>43780</v>
          </cell>
          <cell r="K751">
            <v>9111256.8800000008</v>
          </cell>
          <cell r="O751">
            <v>9111256.8800000008</v>
          </cell>
          <cell r="P751">
            <v>7684532.9100000001</v>
          </cell>
          <cell r="R751">
            <v>43812</v>
          </cell>
        </row>
        <row r="752">
          <cell r="G752">
            <v>115911</v>
          </cell>
          <cell r="I752">
            <v>9</v>
          </cell>
          <cell r="J752">
            <v>43781</v>
          </cell>
          <cell r="K752">
            <v>224893.9</v>
          </cell>
          <cell r="O752">
            <v>178357.4</v>
          </cell>
          <cell r="P752">
            <v>142685.92000000001</v>
          </cell>
          <cell r="R752">
            <v>43796</v>
          </cell>
        </row>
        <row r="753">
          <cell r="G753">
            <v>123312</v>
          </cell>
          <cell r="I753">
            <v>4</v>
          </cell>
          <cell r="J753">
            <v>43783</v>
          </cell>
          <cell r="K753">
            <v>20181197.170000002</v>
          </cell>
          <cell r="O753">
            <v>382275.6</v>
          </cell>
          <cell r="P753">
            <v>322415.45</v>
          </cell>
          <cell r="R753">
            <v>43812</v>
          </cell>
        </row>
        <row r="754">
          <cell r="G754">
            <v>115823</v>
          </cell>
          <cell r="I754">
            <v>9</v>
          </cell>
          <cell r="J754">
            <v>43783</v>
          </cell>
          <cell r="K754">
            <v>320972</v>
          </cell>
          <cell r="O754">
            <v>240366.8</v>
          </cell>
          <cell r="P754">
            <v>204311.78</v>
          </cell>
          <cell r="R754">
            <v>43801</v>
          </cell>
        </row>
        <row r="755">
          <cell r="G755">
            <v>115897</v>
          </cell>
          <cell r="I755">
            <v>15</v>
          </cell>
          <cell r="J755">
            <v>43784</v>
          </cell>
          <cell r="K755">
            <v>235289.34</v>
          </cell>
          <cell r="O755">
            <v>201039.54</v>
          </cell>
          <cell r="P755">
            <v>170883.61</v>
          </cell>
          <cell r="R755">
            <v>43797</v>
          </cell>
        </row>
        <row r="756">
          <cell r="G756">
            <v>115978</v>
          </cell>
          <cell r="I756">
            <v>11</v>
          </cell>
          <cell r="J756">
            <v>43784</v>
          </cell>
          <cell r="K756">
            <v>361705.17</v>
          </cell>
          <cell r="O756">
            <v>0</v>
          </cell>
          <cell r="P756">
            <v>0</v>
          </cell>
          <cell r="R756">
            <v>43797</v>
          </cell>
        </row>
        <row r="757">
          <cell r="G757">
            <v>115817</v>
          </cell>
          <cell r="I757">
            <v>7</v>
          </cell>
          <cell r="J757">
            <v>43787</v>
          </cell>
          <cell r="K757">
            <v>99869.55</v>
          </cell>
          <cell r="O757">
            <v>80353.039999999994</v>
          </cell>
          <cell r="P757">
            <v>64282.43</v>
          </cell>
          <cell r="R757">
            <v>43819</v>
          </cell>
        </row>
        <row r="758">
          <cell r="E758" t="str">
            <v>Finala</v>
          </cell>
          <cell r="G758">
            <v>115622</v>
          </cell>
          <cell r="I758">
            <v>10</v>
          </cell>
          <cell r="J758">
            <v>43790</v>
          </cell>
          <cell r="K758">
            <v>455500.71</v>
          </cell>
          <cell r="O758">
            <v>290957.21000000002</v>
          </cell>
          <cell r="P758">
            <v>232765.77</v>
          </cell>
          <cell r="R758">
            <v>43817</v>
          </cell>
        </row>
        <row r="759">
          <cell r="G759">
            <v>115724</v>
          </cell>
          <cell r="I759">
            <v>9</v>
          </cell>
          <cell r="J759">
            <v>43794</v>
          </cell>
          <cell r="K759">
            <v>614903.73</v>
          </cell>
          <cell r="O759">
            <v>307451.87</v>
          </cell>
          <cell r="P759">
            <v>245961.5</v>
          </cell>
          <cell r="R759">
            <v>43819</v>
          </cell>
        </row>
        <row r="760">
          <cell r="E760" t="str">
            <v>Finala</v>
          </cell>
          <cell r="G760">
            <v>115806</v>
          </cell>
          <cell r="I760">
            <v>13</v>
          </cell>
          <cell r="J760">
            <v>43794</v>
          </cell>
          <cell r="K760">
            <v>168238.45</v>
          </cell>
          <cell r="O760">
            <v>164702.04999999999</v>
          </cell>
          <cell r="P760">
            <v>131761.64000000001</v>
          </cell>
          <cell r="R760">
            <v>43867</v>
          </cell>
        </row>
        <row r="761">
          <cell r="G761">
            <v>115560</v>
          </cell>
          <cell r="I761">
            <v>10</v>
          </cell>
          <cell r="J761">
            <v>43794</v>
          </cell>
          <cell r="K761">
            <v>426173.39</v>
          </cell>
          <cell r="O761">
            <v>304646.87</v>
          </cell>
          <cell r="P761">
            <v>243717.5</v>
          </cell>
          <cell r="R761">
            <v>43812</v>
          </cell>
        </row>
        <row r="762">
          <cell r="G762">
            <v>115722</v>
          </cell>
          <cell r="I762">
            <v>9</v>
          </cell>
          <cell r="J762">
            <v>43795</v>
          </cell>
          <cell r="K762">
            <v>171611</v>
          </cell>
          <cell r="O762">
            <v>105359</v>
          </cell>
          <cell r="P762">
            <v>84287.2</v>
          </cell>
          <cell r="R762">
            <v>43853</v>
          </cell>
        </row>
        <row r="763">
          <cell r="G763">
            <v>120197</v>
          </cell>
          <cell r="I763">
            <v>6</v>
          </cell>
          <cell r="J763">
            <v>43798</v>
          </cell>
          <cell r="K763">
            <v>37981</v>
          </cell>
          <cell r="O763">
            <v>37981</v>
          </cell>
          <cell r="P763">
            <v>32033.18</v>
          </cell>
          <cell r="R763">
            <v>43812</v>
          </cell>
        </row>
        <row r="764">
          <cell r="G764">
            <v>115809</v>
          </cell>
          <cell r="I764">
            <v>9</v>
          </cell>
          <cell r="J764">
            <v>43798</v>
          </cell>
          <cell r="K764">
            <v>176668.6</v>
          </cell>
          <cell r="O764">
            <v>106001.16</v>
          </cell>
          <cell r="P764">
            <v>90100.99</v>
          </cell>
          <cell r="R764">
            <v>43810</v>
          </cell>
        </row>
        <row r="765">
          <cell r="G765">
            <v>127221</v>
          </cell>
          <cell r="I765">
            <v>1</v>
          </cell>
          <cell r="J765">
            <v>43801</v>
          </cell>
          <cell r="K765">
            <v>420369.38</v>
          </cell>
          <cell r="O765">
            <v>420369.38</v>
          </cell>
          <cell r="P765">
            <v>354544.1</v>
          </cell>
          <cell r="R765">
            <v>43817</v>
          </cell>
        </row>
        <row r="766">
          <cell r="G766">
            <v>127283</v>
          </cell>
          <cell r="I766">
            <v>1</v>
          </cell>
          <cell r="J766">
            <v>43801</v>
          </cell>
          <cell r="K766">
            <v>254163</v>
          </cell>
          <cell r="O766">
            <v>228746.7</v>
          </cell>
          <cell r="P766">
            <v>194434.7</v>
          </cell>
          <cell r="R766">
            <v>43840</v>
          </cell>
        </row>
        <row r="767">
          <cell r="E767" t="str">
            <v>Finala</v>
          </cell>
          <cell r="G767">
            <v>115881</v>
          </cell>
          <cell r="I767">
            <v>11</v>
          </cell>
          <cell r="J767">
            <v>43801</v>
          </cell>
          <cell r="K767">
            <v>70375.8</v>
          </cell>
          <cell r="O767">
            <v>70375.8</v>
          </cell>
          <cell r="P767">
            <v>59819.43</v>
          </cell>
          <cell r="R767">
            <v>43882</v>
          </cell>
        </row>
        <row r="768">
          <cell r="G768">
            <v>108513</v>
          </cell>
          <cell r="I768">
            <v>5</v>
          </cell>
          <cell r="J768">
            <v>43801</v>
          </cell>
          <cell r="K768">
            <v>211758.5</v>
          </cell>
          <cell r="O768">
            <v>211758.5</v>
          </cell>
          <cell r="P768">
            <v>178597.12</v>
          </cell>
          <cell r="R768">
            <v>43836</v>
          </cell>
        </row>
        <row r="769">
          <cell r="G769">
            <v>119286</v>
          </cell>
          <cell r="I769">
            <v>11</v>
          </cell>
          <cell r="J769">
            <v>43801</v>
          </cell>
          <cell r="K769">
            <v>223073.51</v>
          </cell>
          <cell r="O769">
            <v>175934.86</v>
          </cell>
          <cell r="P769">
            <v>140747.89000000001</v>
          </cell>
          <cell r="R769">
            <v>43818</v>
          </cell>
        </row>
        <row r="770">
          <cell r="E770" t="str">
            <v>Finala</v>
          </cell>
          <cell r="G770">
            <v>116265</v>
          </cell>
          <cell r="I770">
            <v>10</v>
          </cell>
          <cell r="J770">
            <v>43801</v>
          </cell>
          <cell r="K770">
            <v>26377</v>
          </cell>
          <cell r="O770">
            <v>26377</v>
          </cell>
          <cell r="P770">
            <v>21101.599999999999</v>
          </cell>
          <cell r="R770">
            <v>43851</v>
          </cell>
        </row>
        <row r="771">
          <cell r="G771">
            <v>115676</v>
          </cell>
          <cell r="I771">
            <v>11</v>
          </cell>
          <cell r="J771">
            <v>43802</v>
          </cell>
          <cell r="K771">
            <v>121757</v>
          </cell>
          <cell r="O771">
            <v>0</v>
          </cell>
          <cell r="P771">
            <v>0</v>
          </cell>
          <cell r="R771">
            <v>43815</v>
          </cell>
        </row>
        <row r="772">
          <cell r="E772" t="str">
            <v>Finala</v>
          </cell>
          <cell r="G772">
            <v>115919</v>
          </cell>
          <cell r="I772">
            <v>9</v>
          </cell>
          <cell r="J772">
            <v>43802</v>
          </cell>
          <cell r="K772">
            <v>80554.52</v>
          </cell>
          <cell r="O772">
            <v>76236.02</v>
          </cell>
          <cell r="P772">
            <v>64800.62</v>
          </cell>
          <cell r="R772">
            <v>43896</v>
          </cell>
        </row>
        <row r="773">
          <cell r="E773" t="str">
            <v>Finala</v>
          </cell>
          <cell r="G773">
            <v>115940</v>
          </cell>
          <cell r="I773">
            <v>9</v>
          </cell>
          <cell r="J773">
            <v>43803</v>
          </cell>
          <cell r="K773">
            <v>75648.960000000006</v>
          </cell>
          <cell r="O773">
            <v>75648.960000000006</v>
          </cell>
          <cell r="P773">
            <v>64301.62</v>
          </cell>
          <cell r="R773">
            <v>43868</v>
          </cell>
        </row>
        <row r="774">
          <cell r="G774">
            <v>115937</v>
          </cell>
          <cell r="I774">
            <v>9</v>
          </cell>
          <cell r="J774">
            <v>43804</v>
          </cell>
          <cell r="K774">
            <v>387366</v>
          </cell>
          <cell r="O774">
            <v>0</v>
          </cell>
          <cell r="P774">
            <v>0</v>
          </cell>
          <cell r="R774">
            <v>43859</v>
          </cell>
        </row>
        <row r="775">
          <cell r="G775">
            <v>126651</v>
          </cell>
          <cell r="I775">
            <v>4</v>
          </cell>
          <cell r="J775">
            <v>43805</v>
          </cell>
          <cell r="K775">
            <v>148777.47</v>
          </cell>
          <cell r="O775">
            <v>133899.72</v>
          </cell>
          <cell r="P775">
            <v>113814.76</v>
          </cell>
          <cell r="R775">
            <v>43818</v>
          </cell>
        </row>
        <row r="776">
          <cell r="G776">
            <v>115579</v>
          </cell>
          <cell r="I776">
            <v>12</v>
          </cell>
          <cell r="J776">
            <v>43805</v>
          </cell>
          <cell r="K776">
            <v>270129</v>
          </cell>
          <cell r="O776">
            <v>186522.6</v>
          </cell>
          <cell r="P776">
            <v>158544.21</v>
          </cell>
          <cell r="R776">
            <v>43837</v>
          </cell>
        </row>
        <row r="777">
          <cell r="G777">
            <v>115595</v>
          </cell>
          <cell r="I777">
            <v>13</v>
          </cell>
          <cell r="J777">
            <v>43805</v>
          </cell>
          <cell r="K777">
            <v>159624</v>
          </cell>
          <cell r="O777">
            <v>132347.4</v>
          </cell>
          <cell r="P777">
            <v>112495.29</v>
          </cell>
          <cell r="R777">
            <v>43836</v>
          </cell>
        </row>
        <row r="778">
          <cell r="G778">
            <v>119055</v>
          </cell>
          <cell r="I778">
            <v>10</v>
          </cell>
          <cell r="J778">
            <v>43810</v>
          </cell>
          <cell r="K778">
            <v>240629.44</v>
          </cell>
          <cell r="O778">
            <v>0</v>
          </cell>
          <cell r="P778">
            <v>0</v>
          </cell>
          <cell r="R778">
            <v>43857</v>
          </cell>
        </row>
        <row r="779">
          <cell r="G779">
            <v>115838</v>
          </cell>
          <cell r="I779">
            <v>9</v>
          </cell>
          <cell r="J779">
            <v>43810</v>
          </cell>
          <cell r="K779">
            <v>563149</v>
          </cell>
          <cell r="O779">
            <v>371449</v>
          </cell>
          <cell r="P779">
            <v>315731.65000000002</v>
          </cell>
          <cell r="R779">
            <v>43850</v>
          </cell>
        </row>
        <row r="780">
          <cell r="G780">
            <v>115631</v>
          </cell>
          <cell r="I780">
            <v>7</v>
          </cell>
          <cell r="J780">
            <v>43812</v>
          </cell>
          <cell r="K780">
            <v>0</v>
          </cell>
          <cell r="O780">
            <v>0</v>
          </cell>
          <cell r="P780">
            <v>0</v>
          </cell>
          <cell r="R780">
            <v>43819</v>
          </cell>
        </row>
        <row r="781">
          <cell r="G781">
            <v>115686</v>
          </cell>
          <cell r="I781">
            <v>9</v>
          </cell>
          <cell r="J781">
            <v>43815</v>
          </cell>
          <cell r="K781">
            <v>383463.53</v>
          </cell>
          <cell r="O781">
            <v>205418.53</v>
          </cell>
          <cell r="P781">
            <v>174605.75</v>
          </cell>
          <cell r="R781">
            <v>43851</v>
          </cell>
        </row>
        <row r="782">
          <cell r="E782" t="str">
            <v>Finala</v>
          </cell>
          <cell r="G782">
            <v>119286</v>
          </cell>
          <cell r="I782">
            <v>12</v>
          </cell>
          <cell r="J782">
            <v>43816</v>
          </cell>
          <cell r="K782">
            <v>532349.92000000004</v>
          </cell>
          <cell r="O782">
            <v>432090.3</v>
          </cell>
          <cell r="P782">
            <v>345672.24</v>
          </cell>
          <cell r="R782">
            <v>43888</v>
          </cell>
        </row>
        <row r="783">
          <cell r="G783">
            <v>115641</v>
          </cell>
          <cell r="I783">
            <v>13</v>
          </cell>
          <cell r="J783">
            <v>43818</v>
          </cell>
          <cell r="K783">
            <v>304964.40000000002</v>
          </cell>
          <cell r="O783">
            <v>38715.39</v>
          </cell>
          <cell r="P783">
            <v>32908.080000000002</v>
          </cell>
          <cell r="R783">
            <v>43861</v>
          </cell>
        </row>
        <row r="784">
          <cell r="G784">
            <v>114367</v>
          </cell>
          <cell r="I784">
            <v>5</v>
          </cell>
          <cell r="J784">
            <v>43818</v>
          </cell>
          <cell r="K784">
            <v>6350820.5999999996</v>
          </cell>
          <cell r="O784">
            <v>6350820.5999999996</v>
          </cell>
          <cell r="P784">
            <v>5356351.0199999996</v>
          </cell>
          <cell r="R784">
            <v>43881</v>
          </cell>
        </row>
        <row r="785">
          <cell r="G785">
            <v>119261</v>
          </cell>
          <cell r="I785">
            <v>10</v>
          </cell>
          <cell r="J785">
            <v>43818</v>
          </cell>
          <cell r="K785">
            <v>338456.5</v>
          </cell>
          <cell r="O785">
            <v>251966</v>
          </cell>
          <cell r="P785">
            <v>201572.8</v>
          </cell>
          <cell r="R785">
            <v>43875</v>
          </cell>
        </row>
        <row r="786">
          <cell r="G786">
            <v>115926</v>
          </cell>
          <cell r="I786">
            <v>11</v>
          </cell>
          <cell r="J786">
            <v>43819</v>
          </cell>
          <cell r="K786">
            <v>388190.57</v>
          </cell>
          <cell r="O786">
            <v>294473.77</v>
          </cell>
          <cell r="P786">
            <v>235579.02</v>
          </cell>
          <cell r="R786">
            <v>43844</v>
          </cell>
        </row>
        <row r="787">
          <cell r="G787">
            <v>109953</v>
          </cell>
          <cell r="I787">
            <v>25</v>
          </cell>
          <cell r="J787">
            <v>43819</v>
          </cell>
          <cell r="K787">
            <v>4783602.72</v>
          </cell>
          <cell r="O787">
            <v>4783602.72</v>
          </cell>
          <cell r="P787">
            <v>4066062.31</v>
          </cell>
          <cell r="R787">
            <v>43872</v>
          </cell>
        </row>
        <row r="788">
          <cell r="G788">
            <v>115970</v>
          </cell>
          <cell r="I788">
            <v>9</v>
          </cell>
          <cell r="J788">
            <v>43822</v>
          </cell>
          <cell r="K788">
            <v>152097.5</v>
          </cell>
          <cell r="O788">
            <v>107088.5</v>
          </cell>
          <cell r="P788">
            <v>91025.22</v>
          </cell>
          <cell r="R788">
            <v>43844</v>
          </cell>
        </row>
        <row r="789">
          <cell r="G789">
            <v>116428</v>
          </cell>
          <cell r="I789">
            <v>13</v>
          </cell>
          <cell r="J789">
            <v>43822</v>
          </cell>
          <cell r="K789">
            <v>244919</v>
          </cell>
          <cell r="O789">
            <v>46738.5</v>
          </cell>
          <cell r="P789">
            <v>39727.72</v>
          </cell>
          <cell r="R789">
            <v>43873</v>
          </cell>
        </row>
        <row r="790">
          <cell r="G790">
            <v>115714</v>
          </cell>
          <cell r="I790">
            <v>11</v>
          </cell>
          <cell r="J790">
            <v>43822</v>
          </cell>
          <cell r="K790">
            <v>202607</v>
          </cell>
          <cell r="O790">
            <v>141997.79999999999</v>
          </cell>
          <cell r="P790">
            <v>120698.13</v>
          </cell>
          <cell r="R790">
            <v>43859</v>
          </cell>
        </row>
        <row r="791">
          <cell r="G791">
            <v>116038</v>
          </cell>
          <cell r="I791">
            <v>2</v>
          </cell>
          <cell r="J791">
            <v>43823</v>
          </cell>
          <cell r="K791">
            <v>151395.67000000001</v>
          </cell>
          <cell r="O791">
            <v>151395.67000000001</v>
          </cell>
          <cell r="P791">
            <v>128686.32</v>
          </cell>
          <cell r="R791">
            <v>43861</v>
          </cell>
        </row>
        <row r="792">
          <cell r="E792" t="str">
            <v>Finala</v>
          </cell>
          <cell r="G792">
            <v>115618</v>
          </cell>
          <cell r="I792">
            <v>4</v>
          </cell>
          <cell r="J792">
            <v>43823</v>
          </cell>
          <cell r="K792">
            <v>1274681</v>
          </cell>
          <cell r="O792">
            <v>992929.25</v>
          </cell>
          <cell r="P792">
            <v>843989.86</v>
          </cell>
          <cell r="R792">
            <v>43906</v>
          </cell>
        </row>
        <row r="793">
          <cell r="E793" t="str">
            <v>Finala</v>
          </cell>
          <cell r="G793">
            <v>115646</v>
          </cell>
          <cell r="I793">
            <v>10</v>
          </cell>
          <cell r="J793">
            <v>43829</v>
          </cell>
          <cell r="K793">
            <v>646977.52</v>
          </cell>
          <cell r="O793">
            <v>437039.92</v>
          </cell>
          <cell r="P793">
            <v>349631.94</v>
          </cell>
          <cell r="R793">
            <v>43886</v>
          </cell>
        </row>
        <row r="794">
          <cell r="G794">
            <v>115788</v>
          </cell>
          <cell r="I794">
            <v>7</v>
          </cell>
          <cell r="J794">
            <v>43829</v>
          </cell>
          <cell r="K794">
            <v>353824.24</v>
          </cell>
          <cell r="O794">
            <v>295309.15999999997</v>
          </cell>
          <cell r="P794">
            <v>236247.33</v>
          </cell>
          <cell r="R794">
            <v>43867</v>
          </cell>
        </row>
        <row r="795">
          <cell r="G795">
            <v>127309</v>
          </cell>
          <cell r="I795">
            <v>1</v>
          </cell>
          <cell r="J795">
            <v>43829</v>
          </cell>
          <cell r="K795">
            <v>208469.13</v>
          </cell>
          <cell r="O795">
            <v>208469.13</v>
          </cell>
          <cell r="P795">
            <v>175825.13</v>
          </cell>
          <cell r="R795">
            <v>43864</v>
          </cell>
        </row>
        <row r="796">
          <cell r="G796">
            <v>117293</v>
          </cell>
          <cell r="I796">
            <v>10</v>
          </cell>
          <cell r="J796">
            <v>43829</v>
          </cell>
          <cell r="K796">
            <v>305624.68</v>
          </cell>
          <cell r="O796">
            <v>153941.10999999999</v>
          </cell>
          <cell r="P796">
            <v>130849.94</v>
          </cell>
          <cell r="R796">
            <v>43859</v>
          </cell>
        </row>
        <row r="797">
          <cell r="G797">
            <v>115599</v>
          </cell>
          <cell r="I797">
            <v>9</v>
          </cell>
          <cell r="J797">
            <v>43829</v>
          </cell>
          <cell r="K797">
            <v>195128</v>
          </cell>
          <cell r="O797">
            <v>106133.3</v>
          </cell>
          <cell r="P797">
            <v>90213.3</v>
          </cell>
          <cell r="R797">
            <v>43878</v>
          </cell>
        </row>
        <row r="798">
          <cell r="G798">
            <v>115643</v>
          </cell>
          <cell r="I798">
            <v>12</v>
          </cell>
          <cell r="J798">
            <v>43830</v>
          </cell>
          <cell r="K798">
            <v>363506</v>
          </cell>
          <cell r="O798">
            <v>225495.7</v>
          </cell>
          <cell r="P798">
            <v>180396.56</v>
          </cell>
          <cell r="R798">
            <v>43858</v>
          </cell>
        </row>
        <row r="799">
          <cell r="G799">
            <v>130181</v>
          </cell>
          <cell r="I799">
            <v>1</v>
          </cell>
          <cell r="J799">
            <v>43836</v>
          </cell>
          <cell r="K799">
            <v>233802</v>
          </cell>
          <cell r="O799">
            <v>0</v>
          </cell>
          <cell r="P799">
            <v>0</v>
          </cell>
          <cell r="R799">
            <v>43881</v>
          </cell>
        </row>
        <row r="800">
          <cell r="E800" t="str">
            <v>Finala</v>
          </cell>
          <cell r="G800">
            <v>115783</v>
          </cell>
          <cell r="I800">
            <v>11</v>
          </cell>
          <cell r="J800">
            <v>43838</v>
          </cell>
          <cell r="K800">
            <v>104545.72</v>
          </cell>
          <cell r="O800">
            <v>95287.22</v>
          </cell>
          <cell r="P800">
            <v>80994.14</v>
          </cell>
          <cell r="R800">
            <v>43888</v>
          </cell>
        </row>
        <row r="801">
          <cell r="G801">
            <v>115921</v>
          </cell>
          <cell r="I801">
            <v>8</v>
          </cell>
          <cell r="J801">
            <v>43844</v>
          </cell>
          <cell r="K801">
            <v>189273</v>
          </cell>
          <cell r="O801">
            <v>152252.4</v>
          </cell>
          <cell r="P801">
            <v>129414.54</v>
          </cell>
          <cell r="R801">
            <v>43874</v>
          </cell>
        </row>
        <row r="802">
          <cell r="G802">
            <v>116017</v>
          </cell>
          <cell r="I802">
            <v>8</v>
          </cell>
          <cell r="J802">
            <v>43845</v>
          </cell>
          <cell r="K802">
            <v>16423.37</v>
          </cell>
          <cell r="O802">
            <v>116866.5</v>
          </cell>
          <cell r="P802">
            <v>99336.52</v>
          </cell>
          <cell r="R802">
            <v>43910</v>
          </cell>
        </row>
        <row r="803">
          <cell r="G803">
            <v>123634</v>
          </cell>
          <cell r="I803">
            <v>2</v>
          </cell>
          <cell r="J803">
            <v>43850</v>
          </cell>
          <cell r="K803">
            <v>194278</v>
          </cell>
          <cell r="O803">
            <v>194278</v>
          </cell>
          <cell r="P803">
            <v>163856.20000000001</v>
          </cell>
          <cell r="R803">
            <v>43882</v>
          </cell>
        </row>
        <row r="804">
          <cell r="E804" t="str">
            <v>Finala</v>
          </cell>
          <cell r="G804">
            <v>115645</v>
          </cell>
          <cell r="I804">
            <v>11</v>
          </cell>
          <cell r="J804">
            <v>43851</v>
          </cell>
          <cell r="K804">
            <v>13000</v>
          </cell>
          <cell r="O804">
            <v>13000</v>
          </cell>
          <cell r="P804">
            <v>10400</v>
          </cell>
          <cell r="R804">
            <v>43903</v>
          </cell>
        </row>
        <row r="805">
          <cell r="G805">
            <v>122632</v>
          </cell>
          <cell r="I805">
            <v>2</v>
          </cell>
          <cell r="J805">
            <v>43851</v>
          </cell>
          <cell r="K805">
            <v>1895</v>
          </cell>
          <cell r="O805">
            <v>1895</v>
          </cell>
          <cell r="P805">
            <v>1598.26</v>
          </cell>
          <cell r="R805">
            <v>43874</v>
          </cell>
        </row>
        <row r="806">
          <cell r="G806">
            <v>115930</v>
          </cell>
          <cell r="I806">
            <v>10</v>
          </cell>
          <cell r="J806">
            <v>43857</v>
          </cell>
          <cell r="K806">
            <v>382631.65</v>
          </cell>
          <cell r="O806">
            <v>153291.45000000001</v>
          </cell>
          <cell r="P806">
            <v>130297.73</v>
          </cell>
          <cell r="R806">
            <v>43879</v>
          </cell>
        </row>
        <row r="807">
          <cell r="G807">
            <v>115612</v>
          </cell>
          <cell r="I807">
            <v>11</v>
          </cell>
          <cell r="J807">
            <v>43860</v>
          </cell>
          <cell r="K807">
            <v>173902</v>
          </cell>
          <cell r="O807">
            <v>145950.79999999999</v>
          </cell>
          <cell r="P807">
            <v>116760.64</v>
          </cell>
          <cell r="R807">
            <v>43872</v>
          </cell>
        </row>
        <row r="808">
          <cell r="G808">
            <v>115654</v>
          </cell>
          <cell r="I808">
            <v>11</v>
          </cell>
          <cell r="J808">
            <v>43864</v>
          </cell>
          <cell r="K808">
            <v>32832</v>
          </cell>
          <cell r="O808">
            <v>0</v>
          </cell>
          <cell r="P808">
            <v>0</v>
          </cell>
          <cell r="R808">
            <v>43881</v>
          </cell>
        </row>
        <row r="809">
          <cell r="G809">
            <v>115624</v>
          </cell>
          <cell r="I809">
            <v>10</v>
          </cell>
          <cell r="J809">
            <v>43864</v>
          </cell>
          <cell r="K809">
            <v>353758.62</v>
          </cell>
          <cell r="O809">
            <v>240777.33</v>
          </cell>
          <cell r="P809">
            <v>204660.73</v>
          </cell>
          <cell r="R809">
            <v>43914</v>
          </cell>
        </row>
        <row r="810">
          <cell r="G810">
            <v>115978</v>
          </cell>
          <cell r="I810">
            <v>13</v>
          </cell>
          <cell r="J810">
            <v>43871</v>
          </cell>
          <cell r="K810">
            <v>398883.36</v>
          </cell>
          <cell r="O810">
            <v>124353.12</v>
          </cell>
          <cell r="P810">
            <v>105700.15</v>
          </cell>
          <cell r="R810">
            <v>43882</v>
          </cell>
        </row>
        <row r="811">
          <cell r="G811">
            <v>120025</v>
          </cell>
          <cell r="I811">
            <v>6</v>
          </cell>
          <cell r="J811">
            <v>43871</v>
          </cell>
          <cell r="K811">
            <v>10597696.800000001</v>
          </cell>
          <cell r="O811">
            <v>10597696.800000001</v>
          </cell>
          <cell r="P811">
            <v>8938212.4700000007</v>
          </cell>
          <cell r="R811">
            <v>43902</v>
          </cell>
        </row>
        <row r="812">
          <cell r="E812" t="str">
            <v>Finala</v>
          </cell>
          <cell r="G812">
            <v>115809</v>
          </cell>
          <cell r="I812">
            <v>10</v>
          </cell>
          <cell r="J812">
            <v>43872</v>
          </cell>
          <cell r="K812">
            <v>157718.79999999999</v>
          </cell>
          <cell r="O812">
            <v>124903.28</v>
          </cell>
          <cell r="P812">
            <v>106167.79</v>
          </cell>
          <cell r="R812">
            <v>43931</v>
          </cell>
        </row>
        <row r="813">
          <cell r="G813">
            <v>123312</v>
          </cell>
          <cell r="I813">
            <v>5</v>
          </cell>
          <cell r="J813">
            <v>43872</v>
          </cell>
          <cell r="K813">
            <v>109055.96</v>
          </cell>
          <cell r="O813">
            <v>40487.99</v>
          </cell>
          <cell r="P813">
            <v>34148.019999999997</v>
          </cell>
          <cell r="R813">
            <v>43916</v>
          </cell>
        </row>
        <row r="814">
          <cell r="G814">
            <v>115897</v>
          </cell>
          <cell r="I814">
            <v>16</v>
          </cell>
          <cell r="J814">
            <v>43873</v>
          </cell>
          <cell r="K814">
            <v>232673.36</v>
          </cell>
          <cell r="O814">
            <v>199023.56</v>
          </cell>
          <cell r="P814">
            <v>169170.03</v>
          </cell>
          <cell r="R814">
            <v>43880</v>
          </cell>
        </row>
        <row r="815">
          <cell r="G815">
            <v>115911</v>
          </cell>
          <cell r="I815">
            <v>10</v>
          </cell>
          <cell r="J815">
            <v>43878</v>
          </cell>
          <cell r="K815">
            <v>292418.57</v>
          </cell>
          <cell r="O815">
            <v>246576.57</v>
          </cell>
          <cell r="P815">
            <v>197261.26</v>
          </cell>
          <cell r="R815">
            <v>43896</v>
          </cell>
        </row>
        <row r="816">
          <cell r="G816">
            <v>115926</v>
          </cell>
          <cell r="I816">
            <v>12</v>
          </cell>
          <cell r="J816">
            <v>43880</v>
          </cell>
          <cell r="K816">
            <v>298986</v>
          </cell>
          <cell r="O816">
            <v>214052.4</v>
          </cell>
          <cell r="P816">
            <v>171241.92</v>
          </cell>
          <cell r="R816">
            <v>43896</v>
          </cell>
        </row>
        <row r="817">
          <cell r="G817">
            <v>116371</v>
          </cell>
          <cell r="I817">
            <v>12</v>
          </cell>
          <cell r="J817">
            <v>43881</v>
          </cell>
          <cell r="K817">
            <v>346215</v>
          </cell>
          <cell r="O817">
            <v>226287.8</v>
          </cell>
          <cell r="P817">
            <v>192344.63</v>
          </cell>
          <cell r="R817">
            <v>43901</v>
          </cell>
        </row>
        <row r="818">
          <cell r="G818">
            <v>115724</v>
          </cell>
          <cell r="I818">
            <v>10</v>
          </cell>
          <cell r="J818">
            <v>43887</v>
          </cell>
          <cell r="K818">
            <v>632013.06999999995</v>
          </cell>
          <cell r="O818">
            <v>316432.07</v>
          </cell>
          <cell r="P818">
            <v>253145.66</v>
          </cell>
          <cell r="R818">
            <v>43915</v>
          </cell>
        </row>
        <row r="819">
          <cell r="G819">
            <v>119261</v>
          </cell>
          <cell r="I819">
            <v>11</v>
          </cell>
          <cell r="J819">
            <v>43888</v>
          </cell>
          <cell r="K819">
            <v>218820</v>
          </cell>
          <cell r="O819">
            <v>159846.25</v>
          </cell>
          <cell r="P819">
            <v>127877</v>
          </cell>
          <cell r="R819">
            <v>43910</v>
          </cell>
        </row>
        <row r="820">
          <cell r="G820">
            <v>115676</v>
          </cell>
          <cell r="I820">
            <v>12</v>
          </cell>
          <cell r="J820">
            <v>43889</v>
          </cell>
          <cell r="K820">
            <v>180250</v>
          </cell>
          <cell r="O820">
            <v>82029.919999999998</v>
          </cell>
          <cell r="P820">
            <v>69725.429999999993</v>
          </cell>
          <cell r="R820">
            <v>43901</v>
          </cell>
        </row>
        <row r="821">
          <cell r="G821">
            <v>109953</v>
          </cell>
          <cell r="I821">
            <v>26</v>
          </cell>
          <cell r="J821">
            <v>43889</v>
          </cell>
          <cell r="K821">
            <v>264812.19</v>
          </cell>
          <cell r="O821">
            <v>264812.19</v>
          </cell>
          <cell r="P821">
            <v>225090.36</v>
          </cell>
          <cell r="R821">
            <v>43924</v>
          </cell>
        </row>
        <row r="822">
          <cell r="G822">
            <v>120197</v>
          </cell>
          <cell r="I822">
            <v>7</v>
          </cell>
          <cell r="J822">
            <v>43889</v>
          </cell>
          <cell r="K822">
            <v>71350</v>
          </cell>
          <cell r="O822">
            <v>71350</v>
          </cell>
          <cell r="P822">
            <v>60176.59</v>
          </cell>
          <cell r="R822">
            <v>43903</v>
          </cell>
        </row>
        <row r="823">
          <cell r="G823">
            <v>115560</v>
          </cell>
          <cell r="I823">
            <v>11</v>
          </cell>
          <cell r="J823">
            <v>43889</v>
          </cell>
          <cell r="K823">
            <v>437013</v>
          </cell>
          <cell r="O823">
            <v>305909.09999999998</v>
          </cell>
          <cell r="P823">
            <v>244727.28</v>
          </cell>
          <cell r="R823">
            <v>43909</v>
          </cell>
        </row>
        <row r="824">
          <cell r="G824">
            <v>127221</v>
          </cell>
          <cell r="I824">
            <v>2</v>
          </cell>
          <cell r="J824">
            <v>43889</v>
          </cell>
          <cell r="K824">
            <v>841819.38</v>
          </cell>
          <cell r="O824">
            <v>841819.38</v>
          </cell>
          <cell r="P824">
            <v>709999.6</v>
          </cell>
          <cell r="R824">
            <v>43916</v>
          </cell>
        </row>
        <row r="825">
          <cell r="E825" t="str">
            <v>Finala</v>
          </cell>
          <cell r="G825">
            <v>116428</v>
          </cell>
          <cell r="I825">
            <v>14</v>
          </cell>
          <cell r="J825">
            <v>43889</v>
          </cell>
          <cell r="K825">
            <v>207507</v>
          </cell>
          <cell r="O825">
            <v>42394.83</v>
          </cell>
          <cell r="P825">
            <v>36035.61</v>
          </cell>
          <cell r="R825">
            <v>43942</v>
          </cell>
        </row>
        <row r="826">
          <cell r="G826">
            <v>109641</v>
          </cell>
          <cell r="I826">
            <v>8</v>
          </cell>
          <cell r="J826">
            <v>43892</v>
          </cell>
          <cell r="K826">
            <v>1080249.81</v>
          </cell>
          <cell r="O826">
            <v>1080249.81</v>
          </cell>
          <cell r="P826">
            <v>911094.41</v>
          </cell>
          <cell r="R826">
            <v>43914</v>
          </cell>
        </row>
        <row r="827">
          <cell r="G827">
            <v>115917</v>
          </cell>
          <cell r="I827">
            <v>13</v>
          </cell>
          <cell r="J827">
            <v>43892</v>
          </cell>
          <cell r="K827">
            <v>172993.48</v>
          </cell>
          <cell r="O827">
            <v>127990.49</v>
          </cell>
          <cell r="P827">
            <v>102392.39</v>
          </cell>
          <cell r="R827">
            <v>43916</v>
          </cell>
        </row>
        <row r="828">
          <cell r="G828">
            <v>115643</v>
          </cell>
          <cell r="I828">
            <v>13</v>
          </cell>
          <cell r="J828">
            <v>43893</v>
          </cell>
          <cell r="K828">
            <v>157927</v>
          </cell>
          <cell r="O828">
            <v>131111.79999999999</v>
          </cell>
          <cell r="P828">
            <v>104889.44</v>
          </cell>
          <cell r="R828">
            <v>43923</v>
          </cell>
        </row>
        <row r="829">
          <cell r="G829">
            <v>126957</v>
          </cell>
          <cell r="I829">
            <v>3</v>
          </cell>
          <cell r="J829">
            <v>43894</v>
          </cell>
          <cell r="K829">
            <v>3365258.88</v>
          </cell>
          <cell r="R829">
            <v>43921</v>
          </cell>
        </row>
        <row r="830">
          <cell r="G830">
            <v>108513</v>
          </cell>
          <cell r="I830">
            <v>6</v>
          </cell>
          <cell r="J830">
            <v>43895</v>
          </cell>
          <cell r="K830">
            <v>1036115.65</v>
          </cell>
          <cell r="O830">
            <v>1036115.65</v>
          </cell>
          <cell r="P830">
            <v>873859.94</v>
          </cell>
          <cell r="R830">
            <v>43922</v>
          </cell>
        </row>
        <row r="831">
          <cell r="G831">
            <v>115595</v>
          </cell>
          <cell r="I831">
            <v>14</v>
          </cell>
          <cell r="J831">
            <v>43895</v>
          </cell>
          <cell r="K831">
            <v>159624</v>
          </cell>
          <cell r="O831">
            <v>132347.4</v>
          </cell>
          <cell r="P831">
            <v>112495.29</v>
          </cell>
          <cell r="R831">
            <v>43915</v>
          </cell>
        </row>
        <row r="832">
          <cell r="G832">
            <v>115579</v>
          </cell>
          <cell r="I832">
            <v>13</v>
          </cell>
          <cell r="J832">
            <v>43896</v>
          </cell>
          <cell r="K832">
            <v>336959</v>
          </cell>
          <cell r="O832">
            <v>227534.2</v>
          </cell>
          <cell r="P832">
            <v>193404.07</v>
          </cell>
          <cell r="R832">
            <v>43928</v>
          </cell>
        </row>
        <row r="833">
          <cell r="G833">
            <v>115722</v>
          </cell>
          <cell r="I833">
            <v>10</v>
          </cell>
          <cell r="J833">
            <v>43899</v>
          </cell>
          <cell r="K833">
            <v>105056</v>
          </cell>
          <cell r="O833">
            <v>63033.599999999999</v>
          </cell>
          <cell r="P833">
            <v>50426.879999999997</v>
          </cell>
          <cell r="R833">
            <v>43924</v>
          </cell>
        </row>
        <row r="834">
          <cell r="G834">
            <v>126953</v>
          </cell>
          <cell r="I834">
            <v>3</v>
          </cell>
          <cell r="J834">
            <v>43899</v>
          </cell>
          <cell r="K834">
            <v>5230079.54</v>
          </cell>
          <cell r="O834">
            <v>0</v>
          </cell>
          <cell r="P834">
            <v>0</v>
          </cell>
          <cell r="R834">
            <v>43924</v>
          </cell>
        </row>
        <row r="835">
          <cell r="G835">
            <v>129007</v>
          </cell>
          <cell r="I835">
            <v>1</v>
          </cell>
          <cell r="J835">
            <v>43900</v>
          </cell>
          <cell r="K835">
            <v>3945370.63</v>
          </cell>
          <cell r="O835">
            <v>2762667.13</v>
          </cell>
          <cell r="P835">
            <v>2348267.06</v>
          </cell>
          <cell r="R835">
            <v>43922</v>
          </cell>
          <cell r="T835" t="str">
            <v>MySMIS Implementare</v>
          </cell>
        </row>
        <row r="836">
          <cell r="G836">
            <v>115641</v>
          </cell>
          <cell r="I836">
            <v>14</v>
          </cell>
          <cell r="J836">
            <v>43900</v>
          </cell>
          <cell r="K836">
            <v>205128.4</v>
          </cell>
          <cell r="O836">
            <v>16119.83</v>
          </cell>
          <cell r="P836">
            <v>13701.86</v>
          </cell>
          <cell r="R836">
            <v>43929</v>
          </cell>
        </row>
        <row r="837">
          <cell r="G837">
            <v>115823</v>
          </cell>
          <cell r="I837">
            <v>10</v>
          </cell>
          <cell r="J837">
            <v>43903</v>
          </cell>
          <cell r="K837">
            <v>315959.65999999997</v>
          </cell>
          <cell r="O837">
            <v>237677.66</v>
          </cell>
          <cell r="P837">
            <v>202026.01</v>
          </cell>
          <cell r="R837">
            <v>43921</v>
          </cell>
        </row>
        <row r="838">
          <cell r="G838">
            <v>115686</v>
          </cell>
          <cell r="I838">
            <v>10</v>
          </cell>
          <cell r="J838">
            <v>43906</v>
          </cell>
          <cell r="K838">
            <v>457537.08</v>
          </cell>
          <cell r="O838">
            <v>286385.08</v>
          </cell>
          <cell r="P838">
            <v>243427.32</v>
          </cell>
          <cell r="R838">
            <v>43917</v>
          </cell>
        </row>
        <row r="839">
          <cell r="G839">
            <v>129325</v>
          </cell>
          <cell r="I839">
            <v>1</v>
          </cell>
          <cell r="J839">
            <v>43910</v>
          </cell>
          <cell r="K839">
            <v>135062.79999999999</v>
          </cell>
          <cell r="O839">
            <v>135062.79999999999</v>
          </cell>
          <cell r="P839">
            <v>114803.38</v>
          </cell>
          <cell r="R839">
            <v>43922</v>
          </cell>
        </row>
        <row r="840">
          <cell r="G840">
            <v>115654</v>
          </cell>
          <cell r="I840">
            <v>12</v>
          </cell>
          <cell r="J840">
            <v>43915</v>
          </cell>
          <cell r="K840">
            <v>32832</v>
          </cell>
          <cell r="O840">
            <v>26265.599999999999</v>
          </cell>
          <cell r="P840">
            <v>22325.759999999998</v>
          </cell>
          <cell r="R840">
            <v>43937</v>
          </cell>
        </row>
        <row r="841">
          <cell r="G841">
            <v>127309</v>
          </cell>
          <cell r="I841">
            <v>2</v>
          </cell>
          <cell r="J841">
            <v>43920</v>
          </cell>
          <cell r="K841">
            <v>77842.2</v>
          </cell>
          <cell r="O841">
            <v>77842.2</v>
          </cell>
          <cell r="P841">
            <v>65652.960000000006</v>
          </cell>
          <cell r="R841">
            <v>43937</v>
          </cell>
        </row>
        <row r="842">
          <cell r="G842">
            <v>115714</v>
          </cell>
          <cell r="I842">
            <v>12</v>
          </cell>
          <cell r="J842">
            <v>43921</v>
          </cell>
          <cell r="K842">
            <v>146933</v>
          </cell>
          <cell r="O842">
            <v>104033</v>
          </cell>
          <cell r="P842">
            <v>88428.05</v>
          </cell>
          <cell r="R842">
            <v>43930</v>
          </cell>
        </row>
        <row r="843">
          <cell r="G843">
            <v>115970</v>
          </cell>
          <cell r="I843">
            <v>10</v>
          </cell>
          <cell r="J843">
            <v>43922</v>
          </cell>
          <cell r="K843">
            <v>146947.5</v>
          </cell>
          <cell r="O843">
            <v>101938.5</v>
          </cell>
          <cell r="P843">
            <v>86647.72</v>
          </cell>
          <cell r="R843">
            <v>43936</v>
          </cell>
        </row>
      </sheetData>
      <sheetData sheetId="4">
        <row r="2">
          <cell r="G2">
            <v>115945</v>
          </cell>
          <cell r="I2">
            <v>13</v>
          </cell>
          <cell r="J2">
            <v>43864</v>
          </cell>
          <cell r="K2">
            <v>275346</v>
          </cell>
          <cell r="N2">
            <v>253341.5</v>
          </cell>
          <cell r="O2">
            <v>215340.28</v>
          </cell>
          <cell r="Q2">
            <v>43879</v>
          </cell>
          <cell r="S2">
            <v>43886</v>
          </cell>
          <cell r="T2" t="str">
            <v>Finala</v>
          </cell>
        </row>
        <row r="3">
          <cell r="G3">
            <v>117046</v>
          </cell>
          <cell r="I3">
            <v>11</v>
          </cell>
          <cell r="J3">
            <v>43874</v>
          </cell>
          <cell r="K3">
            <v>141847.25</v>
          </cell>
          <cell r="N3">
            <v>114956.54</v>
          </cell>
          <cell r="O3">
            <v>91965.23</v>
          </cell>
          <cell r="Q3">
            <v>43916</v>
          </cell>
          <cell r="S3">
            <v>43927</v>
          </cell>
          <cell r="T3" t="str">
            <v>Finala</v>
          </cell>
        </row>
        <row r="4">
          <cell r="Q4">
            <v>43929</v>
          </cell>
          <cell r="S4">
            <v>43930</v>
          </cell>
        </row>
        <row r="5">
          <cell r="G5">
            <v>115793</v>
          </cell>
          <cell r="I5">
            <v>6</v>
          </cell>
          <cell r="J5">
            <v>43880</v>
          </cell>
          <cell r="K5">
            <v>117100</v>
          </cell>
          <cell r="N5">
            <v>117100</v>
          </cell>
          <cell r="O5">
            <v>99535</v>
          </cell>
          <cell r="Q5">
            <v>43934</v>
          </cell>
          <cell r="S5">
            <v>43935</v>
          </cell>
          <cell r="T5" t="str">
            <v>Finala</v>
          </cell>
        </row>
        <row r="6">
          <cell r="G6">
            <v>115817</v>
          </cell>
          <cell r="I6">
            <v>8</v>
          </cell>
          <cell r="J6">
            <v>43895</v>
          </cell>
          <cell r="K6">
            <v>128269.02</v>
          </cell>
          <cell r="N6">
            <v>104953.22</v>
          </cell>
          <cell r="O6">
            <v>83962.58</v>
          </cell>
          <cell r="Q6">
            <v>43923</v>
          </cell>
          <cell r="S6">
            <v>43934</v>
          </cell>
          <cell r="T6" t="str">
            <v>Finala</v>
          </cell>
        </row>
        <row r="7">
          <cell r="G7">
            <v>129001</v>
          </cell>
          <cell r="I7">
            <v>1</v>
          </cell>
          <cell r="J7">
            <v>43913</v>
          </cell>
          <cell r="K7">
            <v>215129.91</v>
          </cell>
          <cell r="N7">
            <v>178080.11</v>
          </cell>
          <cell r="O7">
            <v>151368.09</v>
          </cell>
          <cell r="Q7">
            <v>43922</v>
          </cell>
          <cell r="S7">
            <v>43924</v>
          </cell>
          <cell r="V7" t="str">
            <v>MySMIS Implementare</v>
          </cell>
        </row>
        <row r="8">
          <cell r="Q8">
            <v>43930</v>
          </cell>
          <cell r="S8">
            <v>43937</v>
          </cell>
        </row>
        <row r="9">
          <cell r="G9">
            <v>115724</v>
          </cell>
          <cell r="I9">
            <v>11</v>
          </cell>
          <cell r="J9">
            <v>43915</v>
          </cell>
          <cell r="K9">
            <v>326626.2</v>
          </cell>
          <cell r="N9">
            <v>179882.86</v>
          </cell>
          <cell r="O9">
            <v>143906.29</v>
          </cell>
          <cell r="T9" t="str">
            <v>Finala</v>
          </cell>
        </row>
        <row r="10">
          <cell r="G10">
            <v>123634</v>
          </cell>
          <cell r="I10">
            <v>3</v>
          </cell>
          <cell r="J10">
            <v>43915</v>
          </cell>
          <cell r="K10">
            <v>239470</v>
          </cell>
          <cell r="N10">
            <v>239470</v>
          </cell>
          <cell r="O10">
            <v>201971.63</v>
          </cell>
          <cell r="Q10">
            <v>43927</v>
          </cell>
          <cell r="S10">
            <v>43934</v>
          </cell>
        </row>
        <row r="11">
          <cell r="G11">
            <v>127682</v>
          </cell>
          <cell r="I11">
            <v>1</v>
          </cell>
          <cell r="J11">
            <v>43915</v>
          </cell>
          <cell r="K11">
            <v>123883</v>
          </cell>
          <cell r="N11">
            <v>123883</v>
          </cell>
          <cell r="O11">
            <v>104484.27</v>
          </cell>
          <cell r="Q11">
            <v>43930</v>
          </cell>
          <cell r="V11" t="str">
            <v>MySMIS Implementare</v>
          </cell>
        </row>
        <row r="12">
          <cell r="G12">
            <v>129002</v>
          </cell>
          <cell r="I12">
            <v>1</v>
          </cell>
          <cell r="J12">
            <v>43917</v>
          </cell>
          <cell r="K12">
            <v>52740</v>
          </cell>
          <cell r="N12">
            <v>42174.8</v>
          </cell>
          <cell r="O12">
            <v>35848.58</v>
          </cell>
        </row>
        <row r="13">
          <cell r="G13">
            <v>115788</v>
          </cell>
          <cell r="I13">
            <v>8</v>
          </cell>
          <cell r="J13">
            <v>43917</v>
          </cell>
          <cell r="K13">
            <v>311481.46000000002</v>
          </cell>
          <cell r="N13">
            <v>254617.77</v>
          </cell>
          <cell r="O13">
            <v>203694.22</v>
          </cell>
          <cell r="Q13">
            <v>43927</v>
          </cell>
          <cell r="S13">
            <v>43935</v>
          </cell>
        </row>
        <row r="14">
          <cell r="Q14">
            <v>43937</v>
          </cell>
        </row>
        <row r="15">
          <cell r="G15">
            <v>117293</v>
          </cell>
          <cell r="I15">
            <v>11</v>
          </cell>
          <cell r="J15">
            <v>43920</v>
          </cell>
          <cell r="K15">
            <v>349769.88</v>
          </cell>
          <cell r="N15">
            <v>165387.17000000001</v>
          </cell>
          <cell r="O15">
            <v>140579.09</v>
          </cell>
          <cell r="Q15">
            <v>43934</v>
          </cell>
        </row>
        <row r="16">
          <cell r="G16">
            <v>114367</v>
          </cell>
          <cell r="I16">
            <v>6</v>
          </cell>
          <cell r="J16">
            <v>43920</v>
          </cell>
          <cell r="K16">
            <v>7128451.1900000004</v>
          </cell>
          <cell r="N16">
            <v>7128451.1900000004</v>
          </cell>
          <cell r="O16">
            <v>6012213.0999999996</v>
          </cell>
          <cell r="Q16">
            <v>43937</v>
          </cell>
        </row>
        <row r="17">
          <cell r="G17">
            <v>129003</v>
          </cell>
          <cell r="I17">
            <v>1</v>
          </cell>
          <cell r="J17">
            <v>43921</v>
          </cell>
          <cell r="K17">
            <v>45683.67</v>
          </cell>
          <cell r="N17">
            <v>38149.269999999997</v>
          </cell>
          <cell r="O17">
            <v>32426.880000000001</v>
          </cell>
        </row>
        <row r="18">
          <cell r="G18">
            <v>115921</v>
          </cell>
          <cell r="I18">
            <v>9</v>
          </cell>
          <cell r="J18">
            <v>43927</v>
          </cell>
          <cell r="K18">
            <v>240274.5</v>
          </cell>
          <cell r="N18">
            <v>203373.5</v>
          </cell>
          <cell r="O18">
            <v>172867.48</v>
          </cell>
          <cell r="Q18">
            <v>43942</v>
          </cell>
        </row>
        <row r="19">
          <cell r="G19">
            <v>115641</v>
          </cell>
          <cell r="I19">
            <v>15</v>
          </cell>
          <cell r="J19">
            <v>43929</v>
          </cell>
          <cell r="K19">
            <v>99870</v>
          </cell>
          <cell r="N19">
            <v>68228.66</v>
          </cell>
          <cell r="O19">
            <v>57994.36</v>
          </cell>
        </row>
        <row r="20">
          <cell r="G20">
            <v>130181</v>
          </cell>
          <cell r="I20">
            <v>2</v>
          </cell>
          <cell r="J20">
            <v>43930</v>
          </cell>
          <cell r="K20">
            <v>75826</v>
          </cell>
          <cell r="N20">
            <v>73777.440000000002</v>
          </cell>
          <cell r="O20">
            <v>63494.59</v>
          </cell>
          <cell r="Q20">
            <v>43942</v>
          </cell>
        </row>
        <row r="21">
          <cell r="G21">
            <v>115838</v>
          </cell>
          <cell r="I21">
            <v>10</v>
          </cell>
          <cell r="J21">
            <v>43931</v>
          </cell>
          <cell r="K21">
            <v>626933.37</v>
          </cell>
          <cell r="N21">
            <v>366653.37</v>
          </cell>
          <cell r="O21">
            <v>311655.36</v>
          </cell>
        </row>
        <row r="22">
          <cell r="G22">
            <v>129090</v>
          </cell>
          <cell r="I22">
            <v>1</v>
          </cell>
          <cell r="J22">
            <v>43931</v>
          </cell>
          <cell r="K22">
            <v>257704.52</v>
          </cell>
          <cell r="N22">
            <v>210936.52</v>
          </cell>
          <cell r="O22">
            <v>168749.22</v>
          </cell>
          <cell r="V22" t="str">
            <v>MySMIS Implementare</v>
          </cell>
        </row>
        <row r="23">
          <cell r="G23">
            <v>129325</v>
          </cell>
          <cell r="I23">
            <v>2</v>
          </cell>
          <cell r="J23">
            <v>43934</v>
          </cell>
          <cell r="K23">
            <v>403766</v>
          </cell>
          <cell r="N23">
            <v>0</v>
          </cell>
          <cell r="O23">
            <v>0</v>
          </cell>
        </row>
        <row r="24">
          <cell r="G24">
            <v>116017</v>
          </cell>
          <cell r="I24">
            <v>9</v>
          </cell>
          <cell r="J24">
            <v>43934</v>
          </cell>
          <cell r="K24">
            <v>32454</v>
          </cell>
          <cell r="N24">
            <v>32454</v>
          </cell>
          <cell r="O24">
            <v>27585.9</v>
          </cell>
          <cell r="Q24">
            <v>43937</v>
          </cell>
        </row>
        <row r="25">
          <cell r="G25">
            <v>116038</v>
          </cell>
          <cell r="I25">
            <v>3</v>
          </cell>
          <cell r="J25">
            <v>43934</v>
          </cell>
          <cell r="K25">
            <v>159878.5</v>
          </cell>
          <cell r="N25">
            <v>157886.25</v>
          </cell>
          <cell r="O25">
            <v>134203.31</v>
          </cell>
          <cell r="Q25">
            <v>43942</v>
          </cell>
        </row>
        <row r="26">
          <cell r="G26">
            <v>129001</v>
          </cell>
          <cell r="I26">
            <v>3</v>
          </cell>
          <cell r="J26">
            <v>43936</v>
          </cell>
          <cell r="K26">
            <v>24688.35</v>
          </cell>
          <cell r="N26">
            <v>18344.89</v>
          </cell>
          <cell r="O26">
            <v>15593.16</v>
          </cell>
          <cell r="V26" t="str">
            <v>MySMIS Implementare</v>
          </cell>
        </row>
      </sheetData>
      <sheetData sheetId="5">
        <row r="2">
          <cell r="F2">
            <v>115549</v>
          </cell>
          <cell r="H2">
            <v>1</v>
          </cell>
          <cell r="I2">
            <v>42927</v>
          </cell>
          <cell r="J2">
            <v>80100</v>
          </cell>
          <cell r="M2">
            <v>80100</v>
          </cell>
          <cell r="N2">
            <v>68085</v>
          </cell>
          <cell r="P2">
            <v>42941</v>
          </cell>
        </row>
        <row r="3">
          <cell r="F3">
            <v>115806</v>
          </cell>
          <cell r="H3">
            <v>1</v>
          </cell>
          <cell r="I3">
            <v>42948</v>
          </cell>
          <cell r="J3">
            <v>76111.25</v>
          </cell>
          <cell r="M3">
            <v>76111.25</v>
          </cell>
          <cell r="N3">
            <v>60889</v>
          </cell>
          <cell r="P3">
            <v>42968</v>
          </cell>
        </row>
        <row r="4">
          <cell r="F4">
            <v>115618</v>
          </cell>
          <cell r="H4">
            <v>1</v>
          </cell>
          <cell r="I4">
            <v>42954</v>
          </cell>
          <cell r="J4">
            <v>128950</v>
          </cell>
          <cell r="M4">
            <v>128950</v>
          </cell>
          <cell r="N4">
            <v>109607.5</v>
          </cell>
          <cell r="P4">
            <v>42969</v>
          </cell>
        </row>
        <row r="5">
          <cell r="F5">
            <v>115991</v>
          </cell>
          <cell r="H5">
            <v>1</v>
          </cell>
          <cell r="I5">
            <v>42958</v>
          </cell>
          <cell r="J5">
            <v>17883.45</v>
          </cell>
          <cell r="M5">
            <v>17883.45</v>
          </cell>
          <cell r="N5">
            <v>15200.93</v>
          </cell>
          <cell r="P5">
            <v>42990</v>
          </cell>
        </row>
        <row r="6">
          <cell r="F6">
            <v>115579</v>
          </cell>
          <cell r="H6">
            <v>1</v>
          </cell>
          <cell r="I6">
            <v>42996</v>
          </cell>
          <cell r="J6">
            <v>75000</v>
          </cell>
          <cell r="M6">
            <v>75000</v>
          </cell>
          <cell r="N6">
            <v>63750</v>
          </cell>
          <cell r="P6">
            <v>43012</v>
          </cell>
        </row>
        <row r="7">
          <cell r="F7">
            <v>116063</v>
          </cell>
          <cell r="H7">
            <v>1</v>
          </cell>
          <cell r="I7">
            <v>43007</v>
          </cell>
          <cell r="J7">
            <v>71800</v>
          </cell>
          <cell r="M7">
            <v>71800</v>
          </cell>
          <cell r="N7">
            <v>61030</v>
          </cell>
          <cell r="P7">
            <v>43020</v>
          </cell>
        </row>
        <row r="8">
          <cell r="F8">
            <v>115549</v>
          </cell>
          <cell r="H8">
            <v>2</v>
          </cell>
          <cell r="I8">
            <v>43013</v>
          </cell>
          <cell r="J8">
            <v>2913060</v>
          </cell>
          <cell r="M8">
            <v>1771724</v>
          </cell>
          <cell r="N8">
            <v>1505965.4</v>
          </cell>
          <cell r="P8">
            <v>43027</v>
          </cell>
        </row>
        <row r="9">
          <cell r="F9">
            <v>115618</v>
          </cell>
          <cell r="H9">
            <v>2</v>
          </cell>
          <cell r="I9">
            <v>43018</v>
          </cell>
          <cell r="J9">
            <v>1728452.5</v>
          </cell>
          <cell r="M9">
            <v>1213543</v>
          </cell>
          <cell r="N9">
            <v>1031511.55</v>
          </cell>
          <cell r="P9">
            <v>43027</v>
          </cell>
        </row>
        <row r="10">
          <cell r="F10">
            <v>117489</v>
          </cell>
          <cell r="H10">
            <v>1</v>
          </cell>
          <cell r="I10">
            <v>43025</v>
          </cell>
          <cell r="J10">
            <v>96985</v>
          </cell>
          <cell r="M10">
            <v>96985</v>
          </cell>
          <cell r="N10">
            <v>82437.25</v>
          </cell>
          <cell r="P10">
            <v>43046</v>
          </cell>
        </row>
        <row r="11">
          <cell r="F11">
            <v>115917</v>
          </cell>
          <cell r="H11">
            <v>1</v>
          </cell>
          <cell r="I11">
            <v>43026</v>
          </cell>
          <cell r="J11">
            <v>24060</v>
          </cell>
          <cell r="M11">
            <v>20948</v>
          </cell>
          <cell r="N11">
            <v>16758.400000000001</v>
          </cell>
          <cell r="P11">
            <v>43045</v>
          </cell>
        </row>
        <row r="12">
          <cell r="F12">
            <v>117293</v>
          </cell>
          <cell r="H12">
            <v>1</v>
          </cell>
          <cell r="I12">
            <v>43032</v>
          </cell>
          <cell r="J12">
            <v>90706.3</v>
          </cell>
          <cell r="M12">
            <v>63494.41</v>
          </cell>
          <cell r="N12">
            <v>53970.25</v>
          </cell>
          <cell r="P12">
            <v>43056</v>
          </cell>
        </row>
        <row r="13">
          <cell r="F13">
            <v>115705</v>
          </cell>
          <cell r="H13">
            <v>1</v>
          </cell>
          <cell r="I13">
            <v>43040</v>
          </cell>
          <cell r="J13">
            <v>940100</v>
          </cell>
          <cell r="M13">
            <v>658070</v>
          </cell>
          <cell r="N13">
            <v>559359.5</v>
          </cell>
          <cell r="P13">
            <v>43054</v>
          </cell>
        </row>
        <row r="14">
          <cell r="F14">
            <v>115595</v>
          </cell>
          <cell r="H14">
            <v>1</v>
          </cell>
          <cell r="I14">
            <v>43040</v>
          </cell>
          <cell r="J14">
            <v>754626.02</v>
          </cell>
          <cell r="M14">
            <v>554386.31999999995</v>
          </cell>
          <cell r="N14">
            <v>471228.37</v>
          </cell>
          <cell r="P14">
            <v>43061</v>
          </cell>
        </row>
        <row r="15">
          <cell r="F15">
            <v>116247</v>
          </cell>
          <cell r="H15">
            <v>1</v>
          </cell>
          <cell r="I15">
            <v>43040</v>
          </cell>
          <cell r="J15">
            <v>185659.15</v>
          </cell>
          <cell r="M15">
            <v>141134.95000000001</v>
          </cell>
          <cell r="N15">
            <v>119964.71</v>
          </cell>
          <cell r="P15">
            <v>43090</v>
          </cell>
        </row>
        <row r="16">
          <cell r="F16">
            <v>115809</v>
          </cell>
          <cell r="H16">
            <v>1</v>
          </cell>
          <cell r="I16">
            <v>43042</v>
          </cell>
          <cell r="J16">
            <v>280625</v>
          </cell>
          <cell r="M16">
            <v>170025</v>
          </cell>
          <cell r="N16">
            <v>144521.25</v>
          </cell>
          <cell r="P16">
            <v>43054</v>
          </cell>
        </row>
        <row r="17">
          <cell r="F17">
            <v>116285</v>
          </cell>
          <cell r="H17">
            <v>1</v>
          </cell>
          <cell r="I17">
            <v>43042</v>
          </cell>
          <cell r="J17">
            <v>166250</v>
          </cell>
          <cell r="M17">
            <v>124550</v>
          </cell>
          <cell r="N17">
            <v>105867.5</v>
          </cell>
          <cell r="P17">
            <v>43061</v>
          </cell>
        </row>
        <row r="18">
          <cell r="F18">
            <v>115800</v>
          </cell>
          <cell r="H18">
            <v>1</v>
          </cell>
          <cell r="I18">
            <v>43047</v>
          </cell>
          <cell r="J18">
            <v>89600</v>
          </cell>
          <cell r="M18">
            <v>89600</v>
          </cell>
          <cell r="N18">
            <v>71680</v>
          </cell>
          <cell r="P18">
            <v>43054</v>
          </cell>
        </row>
        <row r="19">
          <cell r="F19">
            <v>115906</v>
          </cell>
          <cell r="H19">
            <v>1</v>
          </cell>
          <cell r="I19">
            <v>43052</v>
          </cell>
          <cell r="J19">
            <v>129050</v>
          </cell>
          <cell r="M19">
            <v>129050</v>
          </cell>
          <cell r="N19">
            <v>109692.5</v>
          </cell>
          <cell r="P19">
            <v>43076</v>
          </cell>
        </row>
        <row r="20">
          <cell r="F20">
            <v>116487</v>
          </cell>
          <cell r="H20">
            <v>1</v>
          </cell>
          <cell r="I20">
            <v>43054</v>
          </cell>
          <cell r="J20">
            <v>167032.99</v>
          </cell>
          <cell r="M20">
            <v>141823.09</v>
          </cell>
          <cell r="N20">
            <v>120549.63</v>
          </cell>
          <cell r="P20">
            <v>43111</v>
          </cell>
        </row>
        <row r="21">
          <cell r="F21">
            <v>115683</v>
          </cell>
          <cell r="H21">
            <v>1</v>
          </cell>
          <cell r="I21">
            <v>43054</v>
          </cell>
          <cell r="J21">
            <v>871321.57</v>
          </cell>
          <cell r="M21">
            <v>610209.98</v>
          </cell>
          <cell r="N21">
            <v>518678.48</v>
          </cell>
          <cell r="P21">
            <v>43081</v>
          </cell>
        </row>
        <row r="22">
          <cell r="F22">
            <v>115945</v>
          </cell>
          <cell r="H22">
            <v>1</v>
          </cell>
          <cell r="I22">
            <v>43061</v>
          </cell>
          <cell r="J22">
            <v>142250</v>
          </cell>
          <cell r="M22">
            <v>142250</v>
          </cell>
          <cell r="N22">
            <v>120912.5</v>
          </cell>
          <cell r="P22">
            <v>43076</v>
          </cell>
        </row>
        <row r="23">
          <cell r="F23">
            <v>115586</v>
          </cell>
          <cell r="H23">
            <v>1</v>
          </cell>
          <cell r="I23">
            <v>43067</v>
          </cell>
          <cell r="J23">
            <v>185750</v>
          </cell>
          <cell r="M23">
            <v>169187.5</v>
          </cell>
          <cell r="N23">
            <v>143809.38</v>
          </cell>
          <cell r="P23">
            <v>43076</v>
          </cell>
        </row>
        <row r="24">
          <cell r="F24">
            <v>115549</v>
          </cell>
          <cell r="H24">
            <v>3</v>
          </cell>
          <cell r="I24">
            <v>43067</v>
          </cell>
          <cell r="J24">
            <v>2179075</v>
          </cell>
          <cell r="M24">
            <v>1311325</v>
          </cell>
          <cell r="N24">
            <v>1114626.25</v>
          </cell>
          <cell r="P24">
            <v>43076</v>
          </cell>
        </row>
        <row r="25">
          <cell r="F25">
            <v>115599</v>
          </cell>
          <cell r="H25">
            <v>1</v>
          </cell>
          <cell r="I25">
            <v>43067</v>
          </cell>
          <cell r="J25">
            <v>299813.8</v>
          </cell>
          <cell r="M25">
            <v>184774.29</v>
          </cell>
          <cell r="N25">
            <v>157058.15</v>
          </cell>
          <cell r="P25">
            <v>43081</v>
          </cell>
        </row>
        <row r="26">
          <cell r="F26">
            <v>115916</v>
          </cell>
          <cell r="H26">
            <v>1</v>
          </cell>
          <cell r="I26">
            <v>43073</v>
          </cell>
          <cell r="J26">
            <v>121049</v>
          </cell>
          <cell r="M26">
            <v>90467.15</v>
          </cell>
          <cell r="N26">
            <v>72373.72</v>
          </cell>
          <cell r="P26">
            <v>43138</v>
          </cell>
        </row>
        <row r="27">
          <cell r="F27">
            <v>115878</v>
          </cell>
          <cell r="H27">
            <v>1</v>
          </cell>
          <cell r="I27">
            <v>43074</v>
          </cell>
          <cell r="J27">
            <v>29975</v>
          </cell>
          <cell r="M27">
            <v>29975</v>
          </cell>
          <cell r="N27">
            <v>25478.75</v>
          </cell>
          <cell r="P27">
            <v>43108</v>
          </cell>
        </row>
        <row r="28">
          <cell r="F28">
            <v>115838</v>
          </cell>
          <cell r="H28">
            <v>1</v>
          </cell>
          <cell r="I28">
            <v>43075</v>
          </cell>
          <cell r="J28">
            <v>357459.4</v>
          </cell>
          <cell r="M28">
            <v>250221.58</v>
          </cell>
          <cell r="N28">
            <v>212688.34</v>
          </cell>
          <cell r="P28">
            <v>43090</v>
          </cell>
        </row>
        <row r="29">
          <cell r="F29">
            <v>119055</v>
          </cell>
          <cell r="H29">
            <v>1</v>
          </cell>
          <cell r="I29">
            <v>43077</v>
          </cell>
          <cell r="J29">
            <v>130000</v>
          </cell>
          <cell r="M29">
            <v>130000</v>
          </cell>
          <cell r="N29">
            <v>110500</v>
          </cell>
          <cell r="P29">
            <v>43104</v>
          </cell>
        </row>
        <row r="30">
          <cell r="F30">
            <v>115683</v>
          </cell>
          <cell r="H30">
            <v>2</v>
          </cell>
          <cell r="I30">
            <v>43087</v>
          </cell>
          <cell r="J30">
            <v>589475.06999999995</v>
          </cell>
          <cell r="M30">
            <v>412632.55</v>
          </cell>
          <cell r="N30">
            <v>350737.67</v>
          </cell>
          <cell r="P30">
            <v>43119</v>
          </cell>
        </row>
        <row r="31">
          <cell r="F31">
            <v>115930</v>
          </cell>
          <cell r="H31">
            <v>1</v>
          </cell>
          <cell r="I31">
            <v>43098</v>
          </cell>
          <cell r="J31">
            <v>261725.04</v>
          </cell>
          <cell r="M31">
            <v>168191.22</v>
          </cell>
          <cell r="N31">
            <v>142962.54</v>
          </cell>
          <cell r="P31">
            <v>43129</v>
          </cell>
        </row>
        <row r="32">
          <cell r="F32">
            <v>115783</v>
          </cell>
          <cell r="H32">
            <v>1</v>
          </cell>
          <cell r="I32">
            <v>43098</v>
          </cell>
          <cell r="J32">
            <v>226510</v>
          </cell>
          <cell r="M32">
            <v>135906</v>
          </cell>
          <cell r="N32">
            <v>115520.1</v>
          </cell>
          <cell r="P32">
            <v>43138</v>
          </cell>
        </row>
        <row r="33">
          <cell r="F33">
            <v>115945</v>
          </cell>
          <cell r="H33">
            <v>2</v>
          </cell>
          <cell r="I33">
            <v>43098</v>
          </cell>
          <cell r="J33">
            <v>741504.48</v>
          </cell>
          <cell r="M33">
            <v>526844.88</v>
          </cell>
          <cell r="N33">
            <v>447818.15</v>
          </cell>
          <cell r="P33">
            <v>43125</v>
          </cell>
        </row>
        <row r="34">
          <cell r="F34">
            <v>115881</v>
          </cell>
          <cell r="H34">
            <v>1</v>
          </cell>
          <cell r="I34">
            <v>43105</v>
          </cell>
          <cell r="J34">
            <v>186590</v>
          </cell>
          <cell r="M34">
            <v>130613</v>
          </cell>
          <cell r="N34">
            <v>111021.05</v>
          </cell>
          <cell r="P34">
            <v>43139</v>
          </cell>
        </row>
        <row r="35">
          <cell r="F35">
            <v>115919</v>
          </cell>
          <cell r="H35">
            <v>1</v>
          </cell>
          <cell r="I35">
            <v>43112</v>
          </cell>
          <cell r="J35">
            <v>15000</v>
          </cell>
          <cell r="M35">
            <v>15000</v>
          </cell>
          <cell r="N35">
            <v>12750</v>
          </cell>
          <cell r="P35">
            <v>43137</v>
          </cell>
        </row>
        <row r="36">
          <cell r="F36">
            <v>119052</v>
          </cell>
          <cell r="H36">
            <v>1</v>
          </cell>
          <cell r="I36">
            <v>43112</v>
          </cell>
          <cell r="J36">
            <v>251300</v>
          </cell>
          <cell r="M36">
            <v>215300</v>
          </cell>
          <cell r="N36">
            <v>183005</v>
          </cell>
          <cell r="P36">
            <v>43145</v>
          </cell>
        </row>
        <row r="37">
          <cell r="F37">
            <v>116086</v>
          </cell>
          <cell r="H37">
            <v>1</v>
          </cell>
          <cell r="I37">
            <v>43115</v>
          </cell>
          <cell r="J37">
            <v>67280</v>
          </cell>
          <cell r="M37">
            <v>67280</v>
          </cell>
          <cell r="N37">
            <v>57188</v>
          </cell>
          <cell r="P37">
            <v>43151</v>
          </cell>
        </row>
        <row r="38">
          <cell r="F38">
            <v>115823</v>
          </cell>
          <cell r="H38">
            <v>1</v>
          </cell>
          <cell r="I38">
            <v>43117</v>
          </cell>
          <cell r="J38">
            <v>428133</v>
          </cell>
          <cell r="M38">
            <v>256879.8</v>
          </cell>
          <cell r="N38">
            <v>218347.83</v>
          </cell>
          <cell r="P38">
            <v>43136</v>
          </cell>
        </row>
        <row r="39">
          <cell r="F39">
            <v>116285</v>
          </cell>
          <cell r="H39">
            <v>2</v>
          </cell>
          <cell r="I39">
            <v>43117</v>
          </cell>
          <cell r="J39">
            <v>565730</v>
          </cell>
          <cell r="M39">
            <v>400886</v>
          </cell>
          <cell r="N39">
            <v>340753.1</v>
          </cell>
          <cell r="P39">
            <v>43187</v>
          </cell>
        </row>
        <row r="40">
          <cell r="F40">
            <v>117046</v>
          </cell>
          <cell r="H40">
            <v>1</v>
          </cell>
          <cell r="I40">
            <v>43117</v>
          </cell>
          <cell r="J40">
            <v>30029</v>
          </cell>
          <cell r="M40">
            <v>24523.200000000001</v>
          </cell>
          <cell r="N40">
            <v>19618.560000000001</v>
          </cell>
          <cell r="P40">
            <v>43137</v>
          </cell>
        </row>
        <row r="41">
          <cell r="F41">
            <v>115586</v>
          </cell>
          <cell r="H41">
            <v>2</v>
          </cell>
          <cell r="I41">
            <v>43125</v>
          </cell>
          <cell r="J41">
            <v>1203658.21</v>
          </cell>
          <cell r="M41">
            <v>722194.92</v>
          </cell>
          <cell r="N41">
            <v>613865.68000000005</v>
          </cell>
          <cell r="P41">
            <v>43138</v>
          </cell>
        </row>
        <row r="42">
          <cell r="F42">
            <v>117534</v>
          </cell>
          <cell r="H42">
            <v>1</v>
          </cell>
          <cell r="I42">
            <v>43129</v>
          </cell>
          <cell r="J42">
            <v>416350</v>
          </cell>
          <cell r="M42">
            <v>243070</v>
          </cell>
          <cell r="N42">
            <v>206609.5</v>
          </cell>
          <cell r="P42">
            <v>43185</v>
          </cell>
        </row>
        <row r="43">
          <cell r="F43">
            <v>115641</v>
          </cell>
          <cell r="H43">
            <v>1</v>
          </cell>
          <cell r="I43">
            <v>43136</v>
          </cell>
          <cell r="J43">
            <v>825342.35</v>
          </cell>
          <cell r="M43">
            <v>588281.73</v>
          </cell>
          <cell r="N43">
            <v>500039.47</v>
          </cell>
          <cell r="P43">
            <v>43195</v>
          </cell>
        </row>
        <row r="44">
          <cell r="F44">
            <v>115793</v>
          </cell>
          <cell r="H44">
            <v>1</v>
          </cell>
          <cell r="I44">
            <v>43146</v>
          </cell>
          <cell r="J44">
            <v>60675</v>
          </cell>
          <cell r="M44">
            <v>60675</v>
          </cell>
          <cell r="N44">
            <v>51573.75</v>
          </cell>
          <cell r="P44">
            <v>43165</v>
          </cell>
        </row>
        <row r="45">
          <cell r="F45">
            <v>115649</v>
          </cell>
          <cell r="H45">
            <v>1</v>
          </cell>
          <cell r="I45">
            <v>43147</v>
          </cell>
          <cell r="J45">
            <v>597484.1</v>
          </cell>
          <cell r="M45">
            <v>327316.05</v>
          </cell>
          <cell r="N45">
            <v>278218.64</v>
          </cell>
          <cell r="P45">
            <v>43187</v>
          </cell>
        </row>
        <row r="46">
          <cell r="F46">
            <v>115916</v>
          </cell>
          <cell r="H46">
            <v>2</v>
          </cell>
          <cell r="I46">
            <v>43157</v>
          </cell>
          <cell r="J46">
            <v>218362</v>
          </cell>
          <cell r="M46">
            <v>131017.2</v>
          </cell>
          <cell r="N46">
            <v>104813.75999999999</v>
          </cell>
          <cell r="P46">
            <v>43192</v>
          </cell>
        </row>
        <row r="47">
          <cell r="F47">
            <v>116428</v>
          </cell>
          <cell r="H47">
            <v>1</v>
          </cell>
          <cell r="I47">
            <v>43158</v>
          </cell>
          <cell r="J47">
            <v>92128.99</v>
          </cell>
          <cell r="M47">
            <v>55277.39</v>
          </cell>
          <cell r="N47">
            <v>46985.78</v>
          </cell>
          <cell r="P47">
            <v>43186</v>
          </cell>
        </row>
        <row r="48">
          <cell r="F48">
            <v>115654</v>
          </cell>
          <cell r="H48">
            <v>1</v>
          </cell>
          <cell r="I48">
            <v>43173</v>
          </cell>
          <cell r="J48">
            <v>100443.03</v>
          </cell>
          <cell r="M48">
            <v>70310.09</v>
          </cell>
          <cell r="N48">
            <v>59763.58</v>
          </cell>
          <cell r="P48">
            <v>43192</v>
          </cell>
        </row>
        <row r="49">
          <cell r="F49">
            <v>115937</v>
          </cell>
          <cell r="H49">
            <v>1</v>
          </cell>
          <cell r="I49">
            <v>43174</v>
          </cell>
          <cell r="J49">
            <v>26400</v>
          </cell>
          <cell r="M49">
            <v>26400</v>
          </cell>
          <cell r="N49">
            <v>22440</v>
          </cell>
          <cell r="P49">
            <v>43194</v>
          </cell>
        </row>
        <row r="50">
          <cell r="F50">
            <v>115800</v>
          </cell>
          <cell r="H50">
            <v>2</v>
          </cell>
          <cell r="I50">
            <v>43185</v>
          </cell>
          <cell r="J50">
            <v>3421371.92</v>
          </cell>
          <cell r="M50">
            <v>1889967.05</v>
          </cell>
          <cell r="N50">
            <v>1511973.64</v>
          </cell>
          <cell r="P50">
            <v>43195</v>
          </cell>
        </row>
        <row r="51">
          <cell r="F51">
            <v>119055</v>
          </cell>
          <cell r="H51">
            <v>2</v>
          </cell>
          <cell r="I51">
            <v>43186</v>
          </cell>
          <cell r="J51">
            <v>183400</v>
          </cell>
          <cell r="M51">
            <v>164230</v>
          </cell>
          <cell r="N51">
            <v>139595.5</v>
          </cell>
          <cell r="P51">
            <v>43207</v>
          </cell>
        </row>
        <row r="52">
          <cell r="F52">
            <v>116063</v>
          </cell>
          <cell r="H52">
            <v>2</v>
          </cell>
          <cell r="I52">
            <v>43187</v>
          </cell>
          <cell r="J52">
            <v>1148875</v>
          </cell>
          <cell r="M52">
            <v>806447.5</v>
          </cell>
          <cell r="N52">
            <v>685480.38</v>
          </cell>
          <cell r="P52">
            <v>43201</v>
          </cell>
        </row>
        <row r="53">
          <cell r="F53">
            <v>116081</v>
          </cell>
          <cell r="H53">
            <v>1</v>
          </cell>
          <cell r="I53">
            <v>43203</v>
          </cell>
          <cell r="J53">
            <v>900257.96</v>
          </cell>
          <cell r="M53">
            <v>630180.56999999995</v>
          </cell>
          <cell r="N53">
            <v>535653.48</v>
          </cell>
          <cell r="P53">
            <v>43230</v>
          </cell>
        </row>
        <row r="54">
          <cell r="F54">
            <v>117489</v>
          </cell>
          <cell r="H54">
            <v>2</v>
          </cell>
          <cell r="I54">
            <v>43203</v>
          </cell>
          <cell r="J54">
            <v>1562386.75</v>
          </cell>
          <cell r="M54">
            <v>1094502.43</v>
          </cell>
          <cell r="N54">
            <v>930327.07</v>
          </cell>
          <cell r="P54">
            <v>43222</v>
          </cell>
        </row>
        <row r="55">
          <cell r="F55">
            <v>116105</v>
          </cell>
          <cell r="H55">
            <v>1</v>
          </cell>
          <cell r="I55">
            <v>43208</v>
          </cell>
          <cell r="J55">
            <v>1019802.49</v>
          </cell>
          <cell r="M55">
            <v>713861.74</v>
          </cell>
          <cell r="N55">
            <v>606782.48</v>
          </cell>
          <cell r="P55">
            <v>43230</v>
          </cell>
        </row>
        <row r="56">
          <cell r="F56">
            <v>115607</v>
          </cell>
          <cell r="H56">
            <v>1</v>
          </cell>
          <cell r="I56">
            <v>43213</v>
          </cell>
          <cell r="J56">
            <v>1176710.02</v>
          </cell>
          <cell r="M56">
            <v>922092.51</v>
          </cell>
          <cell r="N56">
            <v>783778.63</v>
          </cell>
          <cell r="P56">
            <v>43230</v>
          </cell>
        </row>
        <row r="57">
          <cell r="F57">
            <v>115586</v>
          </cell>
          <cell r="H57">
            <v>3</v>
          </cell>
          <cell r="I57">
            <v>43222</v>
          </cell>
          <cell r="J57">
            <v>1912801.39</v>
          </cell>
          <cell r="M57">
            <v>1189418.3400000001</v>
          </cell>
          <cell r="N57">
            <v>1011005.59</v>
          </cell>
          <cell r="P57">
            <v>43235</v>
          </cell>
        </row>
        <row r="58">
          <cell r="F58">
            <v>115654</v>
          </cell>
          <cell r="H58">
            <v>2</v>
          </cell>
          <cell r="I58">
            <v>43234</v>
          </cell>
          <cell r="J58">
            <v>444851.1</v>
          </cell>
          <cell r="M58">
            <v>355880.88</v>
          </cell>
          <cell r="N58">
            <v>302498.75</v>
          </cell>
          <cell r="P58">
            <v>43263</v>
          </cell>
        </row>
        <row r="59">
          <cell r="F59">
            <v>119086</v>
          </cell>
          <cell r="H59">
            <v>1</v>
          </cell>
          <cell r="I59">
            <v>43234</v>
          </cell>
          <cell r="J59">
            <v>44473</v>
          </cell>
          <cell r="M59">
            <v>44473</v>
          </cell>
          <cell r="N59">
            <v>37802.050000000003</v>
          </cell>
          <cell r="P59">
            <v>43262</v>
          </cell>
        </row>
        <row r="60">
          <cell r="F60">
            <v>115897</v>
          </cell>
          <cell r="H60">
            <v>1</v>
          </cell>
          <cell r="I60">
            <v>43235</v>
          </cell>
          <cell r="J60">
            <v>384320.1</v>
          </cell>
          <cell r="M60">
            <v>293779.19</v>
          </cell>
          <cell r="N60">
            <v>249712.31</v>
          </cell>
          <cell r="P60">
            <v>43243</v>
          </cell>
        </row>
        <row r="61">
          <cell r="F61">
            <v>115800</v>
          </cell>
          <cell r="H61">
            <v>3</v>
          </cell>
          <cell r="I61">
            <v>43235</v>
          </cell>
          <cell r="J61">
            <v>376825</v>
          </cell>
          <cell r="M61">
            <v>247300</v>
          </cell>
          <cell r="N61">
            <v>197840</v>
          </cell>
          <cell r="P61">
            <v>43243</v>
          </cell>
        </row>
        <row r="62">
          <cell r="F62">
            <v>115714</v>
          </cell>
          <cell r="H62">
            <v>1</v>
          </cell>
          <cell r="I62">
            <v>43241</v>
          </cell>
          <cell r="J62">
            <v>92000</v>
          </cell>
          <cell r="M62">
            <v>66776</v>
          </cell>
          <cell r="N62">
            <v>56759.6</v>
          </cell>
          <cell r="P62">
            <v>43245</v>
          </cell>
        </row>
        <row r="63">
          <cell r="F63">
            <v>115645</v>
          </cell>
          <cell r="H63">
            <v>1</v>
          </cell>
          <cell r="I63">
            <v>43259</v>
          </cell>
          <cell r="J63">
            <v>159800</v>
          </cell>
          <cell r="M63">
            <v>146170</v>
          </cell>
          <cell r="N63">
            <v>116936</v>
          </cell>
          <cell r="P63">
            <v>43273</v>
          </cell>
        </row>
        <row r="64">
          <cell r="F64">
            <v>116314</v>
          </cell>
          <cell r="H64">
            <v>1</v>
          </cell>
          <cell r="I64">
            <v>43259</v>
          </cell>
          <cell r="J64">
            <v>208980</v>
          </cell>
          <cell r="M64">
            <v>149898.9</v>
          </cell>
          <cell r="N64">
            <v>127414.06</v>
          </cell>
          <cell r="P64">
            <v>43285</v>
          </cell>
        </row>
        <row r="65">
          <cell r="F65">
            <v>116347</v>
          </cell>
          <cell r="H65">
            <v>1</v>
          </cell>
          <cell r="I65">
            <v>43266</v>
          </cell>
          <cell r="J65">
            <v>35000</v>
          </cell>
          <cell r="M65">
            <v>35000</v>
          </cell>
          <cell r="N65">
            <v>28000</v>
          </cell>
          <cell r="P65">
            <v>43271</v>
          </cell>
        </row>
        <row r="66">
          <cell r="F66">
            <v>115676</v>
          </cell>
          <cell r="H66">
            <v>1</v>
          </cell>
          <cell r="I66">
            <v>43272</v>
          </cell>
          <cell r="J66">
            <v>731447.36</v>
          </cell>
          <cell r="M66">
            <v>512013.15</v>
          </cell>
          <cell r="N66">
            <v>435211.18</v>
          </cell>
          <cell r="P66">
            <v>43287</v>
          </cell>
        </row>
        <row r="67">
          <cell r="F67">
            <v>116428</v>
          </cell>
          <cell r="H67">
            <v>2</v>
          </cell>
          <cell r="I67">
            <v>43273</v>
          </cell>
          <cell r="J67">
            <v>299539.59999999998</v>
          </cell>
          <cell r="M67">
            <v>188523.76</v>
          </cell>
          <cell r="N67">
            <v>160245.20000000001</v>
          </cell>
          <cell r="P67">
            <v>43313</v>
          </cell>
        </row>
        <row r="68">
          <cell r="F68">
            <v>115599</v>
          </cell>
          <cell r="H68">
            <v>2</v>
          </cell>
          <cell r="I68">
            <v>43276</v>
          </cell>
          <cell r="J68">
            <v>66800</v>
          </cell>
          <cell r="M68">
            <v>30060</v>
          </cell>
          <cell r="N68">
            <v>25551</v>
          </cell>
          <cell r="P68">
            <v>43292</v>
          </cell>
        </row>
        <row r="69">
          <cell r="F69">
            <v>115897</v>
          </cell>
          <cell r="H69">
            <v>2</v>
          </cell>
          <cell r="I69">
            <v>43276</v>
          </cell>
          <cell r="J69">
            <v>1235945.48</v>
          </cell>
          <cell r="M69">
            <v>865161.84</v>
          </cell>
          <cell r="N69">
            <v>735387.56</v>
          </cell>
          <cell r="P69">
            <v>43291</v>
          </cell>
        </row>
        <row r="70">
          <cell r="F70">
            <v>115793</v>
          </cell>
          <cell r="H70">
            <v>2</v>
          </cell>
          <cell r="I70">
            <v>43283</v>
          </cell>
          <cell r="J70">
            <v>2285827</v>
          </cell>
          <cell r="M70">
            <v>1613528.2</v>
          </cell>
          <cell r="N70">
            <v>1371498.97</v>
          </cell>
          <cell r="P70">
            <v>43300</v>
          </cell>
        </row>
        <row r="71">
          <cell r="F71">
            <v>116314</v>
          </cell>
          <cell r="H71">
            <v>2</v>
          </cell>
          <cell r="I71">
            <v>43293</v>
          </cell>
          <cell r="J71">
            <v>93050</v>
          </cell>
          <cell r="M71">
            <v>65135</v>
          </cell>
          <cell r="N71">
            <v>55364.75</v>
          </cell>
          <cell r="P71">
            <v>43306</v>
          </cell>
        </row>
        <row r="72">
          <cell r="F72">
            <v>116063</v>
          </cell>
          <cell r="H72">
            <v>3</v>
          </cell>
          <cell r="I72">
            <v>43301</v>
          </cell>
          <cell r="J72">
            <v>1135970</v>
          </cell>
          <cell r="M72">
            <v>797414</v>
          </cell>
          <cell r="N72">
            <v>677801.9</v>
          </cell>
          <cell r="P72">
            <v>43313</v>
          </cell>
        </row>
        <row r="73">
          <cell r="F73">
            <v>103257</v>
          </cell>
          <cell r="H73">
            <v>1</v>
          </cell>
          <cell r="I73">
            <v>43301</v>
          </cell>
          <cell r="J73">
            <v>1290465.75</v>
          </cell>
          <cell r="M73">
            <v>1264656.43</v>
          </cell>
          <cell r="N73">
            <v>1066625.1399999999</v>
          </cell>
          <cell r="P73">
            <v>43447</v>
          </cell>
        </row>
        <row r="74">
          <cell r="F74">
            <v>115549</v>
          </cell>
          <cell r="H74">
            <v>4</v>
          </cell>
          <cell r="I74">
            <v>43304</v>
          </cell>
          <cell r="J74">
            <v>140425</v>
          </cell>
          <cell r="M74">
            <v>135955</v>
          </cell>
          <cell r="N74">
            <v>115561.75</v>
          </cell>
          <cell r="P74">
            <v>43313</v>
          </cell>
        </row>
        <row r="75">
          <cell r="F75">
            <v>119055</v>
          </cell>
          <cell r="H75">
            <v>3</v>
          </cell>
          <cell r="I75">
            <v>43306</v>
          </cell>
          <cell r="J75">
            <v>127708</v>
          </cell>
          <cell r="M75">
            <v>89395.6</v>
          </cell>
          <cell r="N75">
            <v>75986.259999999995</v>
          </cell>
          <cell r="P75">
            <v>43318</v>
          </cell>
        </row>
        <row r="76">
          <cell r="F76">
            <v>115937</v>
          </cell>
          <cell r="H76">
            <v>2</v>
          </cell>
          <cell r="I76">
            <v>43318</v>
          </cell>
          <cell r="J76">
            <v>0</v>
          </cell>
          <cell r="M76">
            <v>0</v>
          </cell>
          <cell r="N76">
            <v>0</v>
          </cell>
          <cell r="P76">
            <v>43357</v>
          </cell>
        </row>
        <row r="77">
          <cell r="F77">
            <v>115641</v>
          </cell>
          <cell r="H77">
            <v>2</v>
          </cell>
          <cell r="I77">
            <v>43322</v>
          </cell>
          <cell r="J77">
            <v>747702.21</v>
          </cell>
          <cell r="M77">
            <v>536744.86</v>
          </cell>
          <cell r="N77">
            <v>456233.13</v>
          </cell>
          <cell r="P77">
            <v>43349</v>
          </cell>
        </row>
        <row r="78">
          <cell r="F78">
            <v>115586</v>
          </cell>
          <cell r="H78">
            <v>4</v>
          </cell>
          <cell r="I78">
            <v>43335</v>
          </cell>
          <cell r="J78">
            <v>740709.4</v>
          </cell>
          <cell r="M78">
            <v>486163.14</v>
          </cell>
          <cell r="N78">
            <v>413238.67</v>
          </cell>
          <cell r="P78">
            <v>43340</v>
          </cell>
        </row>
        <row r="79">
          <cell r="F79">
            <v>116285</v>
          </cell>
          <cell r="H79">
            <v>3</v>
          </cell>
          <cell r="I79">
            <v>43336</v>
          </cell>
          <cell r="J79">
            <v>374520</v>
          </cell>
          <cell r="M79">
            <v>262164</v>
          </cell>
          <cell r="N79">
            <v>222839.4</v>
          </cell>
          <cell r="P79">
            <v>43349</v>
          </cell>
        </row>
        <row r="80">
          <cell r="F80">
            <v>115676</v>
          </cell>
          <cell r="H80">
            <v>2</v>
          </cell>
          <cell r="I80">
            <v>43357</v>
          </cell>
          <cell r="J80">
            <v>1624149.8</v>
          </cell>
          <cell r="M80">
            <v>1136904.8600000001</v>
          </cell>
          <cell r="N80">
            <v>966369.13</v>
          </cell>
          <cell r="P80">
            <v>43370</v>
          </cell>
        </row>
        <row r="81">
          <cell r="F81">
            <v>116314</v>
          </cell>
          <cell r="H81">
            <v>3</v>
          </cell>
          <cell r="I81">
            <v>43368</v>
          </cell>
          <cell r="J81">
            <v>409800</v>
          </cell>
          <cell r="M81">
            <v>302760</v>
          </cell>
          <cell r="N81">
            <v>257346</v>
          </cell>
          <cell r="P81">
            <v>43376</v>
          </cell>
        </row>
        <row r="82">
          <cell r="F82">
            <v>115930</v>
          </cell>
          <cell r="H82">
            <v>2</v>
          </cell>
          <cell r="I82">
            <v>43374</v>
          </cell>
          <cell r="J82">
            <v>134900</v>
          </cell>
          <cell r="M82">
            <v>94430</v>
          </cell>
          <cell r="N82">
            <v>80265.5</v>
          </cell>
          <cell r="P82">
            <v>43377</v>
          </cell>
        </row>
        <row r="83">
          <cell r="F83">
            <v>115783</v>
          </cell>
          <cell r="H83">
            <v>2</v>
          </cell>
          <cell r="I83">
            <v>43381</v>
          </cell>
          <cell r="J83">
            <v>230334</v>
          </cell>
          <cell r="M83">
            <v>181025</v>
          </cell>
          <cell r="N83">
            <v>153871.25</v>
          </cell>
          <cell r="P83">
            <v>43398</v>
          </cell>
        </row>
        <row r="84">
          <cell r="F84">
            <v>115654</v>
          </cell>
          <cell r="H84">
            <v>3</v>
          </cell>
          <cell r="I84">
            <v>43403</v>
          </cell>
          <cell r="J84">
            <v>318031.56</v>
          </cell>
          <cell r="M84">
            <v>254425.25</v>
          </cell>
          <cell r="N84">
            <v>216261.46</v>
          </cell>
          <cell r="P84">
            <v>43419</v>
          </cell>
        </row>
        <row r="85">
          <cell r="F85">
            <v>115645</v>
          </cell>
          <cell r="H85">
            <v>2</v>
          </cell>
          <cell r="I85">
            <v>43419</v>
          </cell>
          <cell r="J85">
            <v>385704</v>
          </cell>
          <cell r="M85">
            <v>308563.20000000001</v>
          </cell>
          <cell r="N85">
            <v>246850.56</v>
          </cell>
          <cell r="P85">
            <v>43447</v>
          </cell>
        </row>
        <row r="86">
          <cell r="F86">
            <v>118840</v>
          </cell>
          <cell r="H86">
            <v>1</v>
          </cell>
          <cell r="I86">
            <v>43426</v>
          </cell>
          <cell r="J86">
            <v>986034</v>
          </cell>
          <cell r="M86">
            <v>690223.8</v>
          </cell>
          <cell r="N86">
            <v>586690.23</v>
          </cell>
          <cell r="P86">
            <v>43441</v>
          </cell>
        </row>
        <row r="87">
          <cell r="F87">
            <v>115800</v>
          </cell>
          <cell r="H87">
            <v>4</v>
          </cell>
          <cell r="I87">
            <v>43433</v>
          </cell>
          <cell r="J87">
            <v>991546</v>
          </cell>
          <cell r="M87">
            <v>549456.55000000005</v>
          </cell>
          <cell r="N87">
            <v>439565.24</v>
          </cell>
          <cell r="P87">
            <v>43447</v>
          </cell>
        </row>
        <row r="88">
          <cell r="F88">
            <v>115937</v>
          </cell>
          <cell r="H88">
            <v>3</v>
          </cell>
          <cell r="I88">
            <v>43433</v>
          </cell>
          <cell r="J88">
            <v>606246.05000000005</v>
          </cell>
          <cell r="M88">
            <v>424372.24</v>
          </cell>
          <cell r="N88">
            <v>360716.4</v>
          </cell>
          <cell r="P88">
            <v>43474</v>
          </cell>
        </row>
        <row r="89">
          <cell r="F89">
            <v>115793</v>
          </cell>
          <cell r="H89">
            <v>3</v>
          </cell>
          <cell r="I89">
            <v>43433</v>
          </cell>
          <cell r="J89">
            <v>238922</v>
          </cell>
          <cell r="M89">
            <v>169165.4</v>
          </cell>
          <cell r="N89">
            <v>143790.59</v>
          </cell>
          <cell r="P89">
            <v>43447</v>
          </cell>
        </row>
        <row r="90">
          <cell r="F90">
            <v>117489</v>
          </cell>
          <cell r="H90">
            <v>3</v>
          </cell>
          <cell r="I90">
            <v>43455</v>
          </cell>
          <cell r="J90">
            <v>192873.25</v>
          </cell>
          <cell r="M90">
            <v>192873.25</v>
          </cell>
          <cell r="N90">
            <v>163942.26</v>
          </cell>
          <cell r="P90">
            <v>43508</v>
          </cell>
        </row>
        <row r="91">
          <cell r="F91">
            <v>103257</v>
          </cell>
          <cell r="H91">
            <v>2</v>
          </cell>
          <cell r="I91">
            <v>43461</v>
          </cell>
          <cell r="J91">
            <v>1935081.23</v>
          </cell>
          <cell r="M91">
            <v>1896379.61</v>
          </cell>
          <cell r="N91">
            <v>1599427.42</v>
          </cell>
          <cell r="P91">
            <v>43544</v>
          </cell>
        </row>
        <row r="92">
          <cell r="F92">
            <v>119052</v>
          </cell>
          <cell r="H92">
            <v>2</v>
          </cell>
          <cell r="I92">
            <v>43461</v>
          </cell>
          <cell r="J92">
            <v>0</v>
          </cell>
          <cell r="M92">
            <v>0</v>
          </cell>
          <cell r="N92">
            <v>0</v>
          </cell>
          <cell r="P92">
            <v>43502</v>
          </cell>
        </row>
        <row r="93">
          <cell r="F93">
            <v>115586</v>
          </cell>
          <cell r="H93">
            <v>5</v>
          </cell>
          <cell r="I93">
            <v>43479</v>
          </cell>
          <cell r="J93">
            <v>145750</v>
          </cell>
          <cell r="M93">
            <v>129187.5</v>
          </cell>
          <cell r="N93">
            <v>109809.38</v>
          </cell>
          <cell r="P93">
            <v>43496</v>
          </cell>
        </row>
        <row r="94">
          <cell r="F94">
            <v>126957</v>
          </cell>
          <cell r="H94">
            <v>1</v>
          </cell>
          <cell r="I94">
            <v>43488</v>
          </cell>
          <cell r="J94">
            <v>290492</v>
          </cell>
          <cell r="M94">
            <v>261442.8</v>
          </cell>
          <cell r="N94">
            <v>222226.38</v>
          </cell>
          <cell r="P94">
            <v>43508</v>
          </cell>
        </row>
        <row r="95">
          <cell r="F95">
            <v>126956</v>
          </cell>
          <cell r="H95">
            <v>1</v>
          </cell>
          <cell r="I95">
            <v>43488</v>
          </cell>
          <cell r="J95">
            <v>290492</v>
          </cell>
          <cell r="M95">
            <v>252728.04</v>
          </cell>
          <cell r="N95">
            <v>214818.83</v>
          </cell>
          <cell r="P95">
            <v>43510</v>
          </cell>
        </row>
        <row r="96">
          <cell r="F96">
            <v>126955</v>
          </cell>
          <cell r="H96">
            <v>1</v>
          </cell>
          <cell r="I96">
            <v>43488</v>
          </cell>
          <cell r="J96">
            <v>290492</v>
          </cell>
          <cell r="M96">
            <v>239568.75</v>
          </cell>
          <cell r="N96">
            <v>203633.44</v>
          </cell>
          <cell r="P96">
            <v>43508</v>
          </cell>
        </row>
        <row r="97">
          <cell r="F97">
            <v>126954</v>
          </cell>
          <cell r="H97">
            <v>1</v>
          </cell>
          <cell r="I97">
            <v>43488</v>
          </cell>
          <cell r="J97">
            <v>290492</v>
          </cell>
          <cell r="M97">
            <v>256969.22</v>
          </cell>
          <cell r="N97">
            <v>218423.84</v>
          </cell>
          <cell r="P97">
            <v>43508</v>
          </cell>
        </row>
        <row r="98">
          <cell r="F98">
            <v>119148</v>
          </cell>
          <cell r="H98">
            <v>1</v>
          </cell>
          <cell r="I98">
            <v>43497</v>
          </cell>
          <cell r="J98">
            <v>653100.59</v>
          </cell>
          <cell r="M98">
            <v>492145.39</v>
          </cell>
          <cell r="N98">
            <v>418323.58</v>
          </cell>
          <cell r="P98">
            <v>43522</v>
          </cell>
        </row>
        <row r="99">
          <cell r="F99">
            <v>115645</v>
          </cell>
          <cell r="H99">
            <v>3</v>
          </cell>
          <cell r="I99">
            <v>43507</v>
          </cell>
          <cell r="J99">
            <v>314658</v>
          </cell>
          <cell r="M99">
            <v>256802.4</v>
          </cell>
          <cell r="N99">
            <v>205441.92000000001</v>
          </cell>
          <cell r="P99">
            <v>43528</v>
          </cell>
        </row>
        <row r="100">
          <cell r="F100">
            <v>115607</v>
          </cell>
          <cell r="H100">
            <v>2</v>
          </cell>
          <cell r="I100">
            <v>43515</v>
          </cell>
          <cell r="J100">
            <v>1761377.75</v>
          </cell>
          <cell r="M100">
            <v>1297862.6499999999</v>
          </cell>
          <cell r="N100">
            <v>1103183.25</v>
          </cell>
          <cell r="P100">
            <v>43523</v>
          </cell>
        </row>
        <row r="101">
          <cell r="F101">
            <v>115991</v>
          </cell>
          <cell r="H101">
            <v>2</v>
          </cell>
          <cell r="I101">
            <v>43516</v>
          </cell>
          <cell r="J101">
            <v>292090.23</v>
          </cell>
          <cell r="M101">
            <v>219877.83</v>
          </cell>
          <cell r="N101">
            <v>186896.16</v>
          </cell>
          <cell r="P101">
            <v>43559</v>
          </cell>
        </row>
        <row r="102">
          <cell r="F102">
            <v>115793</v>
          </cell>
          <cell r="H102">
            <v>4</v>
          </cell>
          <cell r="I102">
            <v>43524</v>
          </cell>
          <cell r="J102">
            <v>475171.9</v>
          </cell>
          <cell r="M102">
            <v>297245.77</v>
          </cell>
          <cell r="N102">
            <v>252658.9</v>
          </cell>
          <cell r="P102">
            <v>43538</v>
          </cell>
        </row>
        <row r="103">
          <cell r="F103">
            <v>116063</v>
          </cell>
          <cell r="H103">
            <v>4</v>
          </cell>
          <cell r="I103">
            <v>43524</v>
          </cell>
          <cell r="J103">
            <v>490730</v>
          </cell>
          <cell r="M103">
            <v>297880</v>
          </cell>
          <cell r="N103">
            <v>253198</v>
          </cell>
          <cell r="P103">
            <v>43536</v>
          </cell>
        </row>
        <row r="104">
          <cell r="F104">
            <v>115783</v>
          </cell>
          <cell r="H104">
            <v>3</v>
          </cell>
          <cell r="I104">
            <v>43542</v>
          </cell>
          <cell r="J104">
            <v>634982</v>
          </cell>
          <cell r="M104">
            <v>501021.75</v>
          </cell>
          <cell r="N104">
            <v>425868.49</v>
          </cell>
          <cell r="P104">
            <v>43563</v>
          </cell>
        </row>
        <row r="105">
          <cell r="F105">
            <v>126651</v>
          </cell>
          <cell r="H105">
            <v>1</v>
          </cell>
          <cell r="I105">
            <v>43553</v>
          </cell>
          <cell r="J105">
            <v>132000</v>
          </cell>
          <cell r="M105">
            <v>118800</v>
          </cell>
          <cell r="N105">
            <v>100980</v>
          </cell>
          <cell r="P105">
            <v>43571</v>
          </cell>
        </row>
        <row r="106">
          <cell r="F106">
            <v>118840</v>
          </cell>
          <cell r="H106">
            <v>2</v>
          </cell>
          <cell r="I106">
            <v>43557</v>
          </cell>
          <cell r="J106">
            <v>585016.66</v>
          </cell>
          <cell r="M106">
            <v>485658.03</v>
          </cell>
          <cell r="N106">
            <v>412809.33</v>
          </cell>
          <cell r="P106">
            <v>43572</v>
          </cell>
        </row>
        <row r="107">
          <cell r="F107">
            <v>115549</v>
          </cell>
          <cell r="H107">
            <v>5</v>
          </cell>
          <cell r="I107">
            <v>43559</v>
          </cell>
          <cell r="J107">
            <v>338439</v>
          </cell>
          <cell r="M107">
            <v>338439</v>
          </cell>
          <cell r="N107">
            <v>287673.15000000002</v>
          </cell>
          <cell r="P107">
            <v>43566</v>
          </cell>
        </row>
        <row r="108">
          <cell r="F108">
            <v>126953</v>
          </cell>
          <cell r="H108">
            <v>1</v>
          </cell>
          <cell r="I108">
            <v>43560</v>
          </cell>
          <cell r="J108">
            <v>327734.88</v>
          </cell>
          <cell r="M108">
            <v>327734.88</v>
          </cell>
          <cell r="N108">
            <v>278574.65000000002</v>
          </cell>
          <cell r="P108">
            <v>43571</v>
          </cell>
        </row>
        <row r="109">
          <cell r="F109">
            <v>127138</v>
          </cell>
          <cell r="H109">
            <v>1</v>
          </cell>
          <cell r="I109">
            <v>43573</v>
          </cell>
          <cell r="J109">
            <v>557316</v>
          </cell>
          <cell r="M109">
            <v>461736.31</v>
          </cell>
          <cell r="N109">
            <v>392475.86</v>
          </cell>
          <cell r="P109">
            <v>43580</v>
          </cell>
        </row>
        <row r="110">
          <cell r="F110">
            <v>116285</v>
          </cell>
          <cell r="H110">
            <v>4</v>
          </cell>
          <cell r="I110">
            <v>43577</v>
          </cell>
          <cell r="J110">
            <v>0</v>
          </cell>
          <cell r="M110">
            <v>0</v>
          </cell>
          <cell r="N110">
            <v>0</v>
          </cell>
          <cell r="P110">
            <v>43683</v>
          </cell>
        </row>
        <row r="111">
          <cell r="F111">
            <v>115800</v>
          </cell>
          <cell r="H111">
            <v>5</v>
          </cell>
          <cell r="I111">
            <v>43601</v>
          </cell>
          <cell r="J111">
            <v>540458.5</v>
          </cell>
          <cell r="M111">
            <v>540458.5</v>
          </cell>
          <cell r="N111">
            <v>432366.8</v>
          </cell>
          <cell r="P111">
            <v>43628</v>
          </cell>
        </row>
        <row r="112">
          <cell r="F112">
            <v>119148</v>
          </cell>
          <cell r="H112">
            <v>2</v>
          </cell>
          <cell r="I112">
            <v>43619</v>
          </cell>
          <cell r="J112">
            <v>991270</v>
          </cell>
          <cell r="M112">
            <v>693889</v>
          </cell>
          <cell r="N112">
            <v>589805.65</v>
          </cell>
          <cell r="P112">
            <v>43640</v>
          </cell>
        </row>
        <row r="113">
          <cell r="F113">
            <v>115645</v>
          </cell>
          <cell r="H113">
            <v>4</v>
          </cell>
          <cell r="I113">
            <v>43628</v>
          </cell>
          <cell r="J113">
            <v>314658</v>
          </cell>
          <cell r="M113">
            <v>256802.4</v>
          </cell>
          <cell r="N113">
            <v>205441.92000000001</v>
          </cell>
          <cell r="P113">
            <v>43642</v>
          </cell>
        </row>
        <row r="114">
          <cell r="F114">
            <v>116063</v>
          </cell>
          <cell r="H114">
            <v>5</v>
          </cell>
          <cell r="I114">
            <v>43630</v>
          </cell>
          <cell r="J114">
            <v>424745</v>
          </cell>
          <cell r="M114">
            <v>421446.5</v>
          </cell>
          <cell r="N114">
            <v>358229.52</v>
          </cell>
          <cell r="P114">
            <v>43651</v>
          </cell>
        </row>
        <row r="115">
          <cell r="F115">
            <v>127135</v>
          </cell>
          <cell r="H115">
            <v>1</v>
          </cell>
          <cell r="I115">
            <v>43630</v>
          </cell>
          <cell r="J115">
            <v>372426</v>
          </cell>
          <cell r="M115">
            <v>335183.40000000002</v>
          </cell>
          <cell r="N115">
            <v>284905.89</v>
          </cell>
          <cell r="P115">
            <v>43641</v>
          </cell>
        </row>
        <row r="116">
          <cell r="F116">
            <v>115916</v>
          </cell>
          <cell r="H116">
            <v>3</v>
          </cell>
          <cell r="I116">
            <v>43634</v>
          </cell>
          <cell r="J116">
            <v>185372</v>
          </cell>
          <cell r="M116">
            <v>185372</v>
          </cell>
          <cell r="N116">
            <v>148297.60000000001</v>
          </cell>
          <cell r="P116">
            <v>43648</v>
          </cell>
        </row>
        <row r="117">
          <cell r="F117">
            <v>115654</v>
          </cell>
          <cell r="H117">
            <v>4</v>
          </cell>
          <cell r="I117">
            <v>43635</v>
          </cell>
          <cell r="J117">
            <v>318031.56</v>
          </cell>
          <cell r="M117">
            <v>254425.25</v>
          </cell>
          <cell r="N117">
            <v>216261.46</v>
          </cell>
          <cell r="P117">
            <v>43658</v>
          </cell>
        </row>
        <row r="118">
          <cell r="F118">
            <v>127298</v>
          </cell>
          <cell r="H118">
            <v>1</v>
          </cell>
          <cell r="I118">
            <v>43643</v>
          </cell>
          <cell r="J118">
            <v>372426</v>
          </cell>
          <cell r="M118">
            <v>256824.97</v>
          </cell>
          <cell r="N118">
            <v>218301.22</v>
          </cell>
          <cell r="P118">
            <v>43648</v>
          </cell>
        </row>
        <row r="119">
          <cell r="F119">
            <v>115783</v>
          </cell>
          <cell r="H119">
            <v>4</v>
          </cell>
          <cell r="I119">
            <v>43644</v>
          </cell>
          <cell r="J119">
            <v>408564</v>
          </cell>
          <cell r="M119">
            <v>328398.75</v>
          </cell>
          <cell r="N119">
            <v>279138.94</v>
          </cell>
          <cell r="P119">
            <v>43663</v>
          </cell>
        </row>
        <row r="120">
          <cell r="F120">
            <v>126951</v>
          </cell>
          <cell r="H120">
            <v>1</v>
          </cell>
          <cell r="I120">
            <v>43651</v>
          </cell>
          <cell r="J120">
            <v>557316</v>
          </cell>
          <cell r="M120">
            <v>501584.4</v>
          </cell>
          <cell r="N120">
            <v>426346.74</v>
          </cell>
          <cell r="P120">
            <v>43662</v>
          </cell>
        </row>
        <row r="121">
          <cell r="F121">
            <v>126343</v>
          </cell>
          <cell r="H121">
            <v>1</v>
          </cell>
          <cell r="I121">
            <v>43661</v>
          </cell>
          <cell r="J121">
            <v>557316</v>
          </cell>
          <cell r="M121">
            <v>450757.18</v>
          </cell>
          <cell r="N121">
            <v>383143.6</v>
          </cell>
          <cell r="P121">
            <v>43665</v>
          </cell>
        </row>
        <row r="122">
          <cell r="F122">
            <v>127296</v>
          </cell>
          <cell r="H122">
            <v>1</v>
          </cell>
          <cell r="I122">
            <v>43671</v>
          </cell>
          <cell r="J122">
            <v>372426</v>
          </cell>
          <cell r="M122">
            <v>260660.96</v>
          </cell>
          <cell r="N122">
            <v>221561.82</v>
          </cell>
          <cell r="P122">
            <v>43686</v>
          </cell>
        </row>
        <row r="123">
          <cell r="F123">
            <v>127299</v>
          </cell>
          <cell r="H123">
            <v>1</v>
          </cell>
          <cell r="I123">
            <v>43678</v>
          </cell>
          <cell r="J123">
            <v>290492</v>
          </cell>
          <cell r="M123">
            <v>203344.4</v>
          </cell>
          <cell r="N123">
            <v>172842.74</v>
          </cell>
          <cell r="P123">
            <v>43686</v>
          </cell>
        </row>
        <row r="124">
          <cell r="F124">
            <v>115978</v>
          </cell>
          <cell r="H124">
            <v>1</v>
          </cell>
          <cell r="I124">
            <v>43685</v>
          </cell>
          <cell r="J124">
            <v>326400</v>
          </cell>
          <cell r="M124">
            <v>203320</v>
          </cell>
          <cell r="N124">
            <v>172822</v>
          </cell>
          <cell r="P124">
            <v>43704</v>
          </cell>
        </row>
        <row r="125">
          <cell r="F125">
            <v>118840</v>
          </cell>
          <cell r="H125">
            <v>3</v>
          </cell>
          <cell r="I125">
            <v>43689</v>
          </cell>
          <cell r="J125">
            <v>363295.83</v>
          </cell>
          <cell r="M125">
            <v>295495.83</v>
          </cell>
          <cell r="N125">
            <v>251171.46</v>
          </cell>
          <cell r="P125">
            <v>43717</v>
          </cell>
        </row>
        <row r="126">
          <cell r="F126">
            <v>126957</v>
          </cell>
          <cell r="H126">
            <v>2</v>
          </cell>
          <cell r="I126">
            <v>43691</v>
          </cell>
          <cell r="J126">
            <v>3968544</v>
          </cell>
          <cell r="M126">
            <v>3571689.6</v>
          </cell>
          <cell r="N126">
            <v>3035936.16</v>
          </cell>
          <cell r="P126">
            <v>43733</v>
          </cell>
        </row>
        <row r="127">
          <cell r="F127">
            <v>115793</v>
          </cell>
          <cell r="H127">
            <v>5</v>
          </cell>
          <cell r="I127">
            <v>43696</v>
          </cell>
          <cell r="J127">
            <v>497707</v>
          </cell>
          <cell r="M127">
            <v>497707</v>
          </cell>
          <cell r="N127">
            <v>423050.95</v>
          </cell>
          <cell r="P127">
            <v>43711</v>
          </cell>
        </row>
        <row r="128">
          <cell r="F128">
            <v>126953</v>
          </cell>
          <cell r="H128">
            <v>2</v>
          </cell>
          <cell r="I128">
            <v>43700</v>
          </cell>
          <cell r="J128">
            <v>6080200</v>
          </cell>
          <cell r="M128">
            <v>5350576</v>
          </cell>
          <cell r="N128">
            <v>4547989.5999999996</v>
          </cell>
          <cell r="P128">
            <v>43732</v>
          </cell>
        </row>
        <row r="129">
          <cell r="F129">
            <v>127133</v>
          </cell>
          <cell r="H129">
            <v>1</v>
          </cell>
          <cell r="I129">
            <v>43707</v>
          </cell>
          <cell r="J129">
            <v>290492</v>
          </cell>
          <cell r="M129">
            <v>243635.64</v>
          </cell>
          <cell r="N129">
            <v>207090.29</v>
          </cell>
          <cell r="P129">
            <v>43718</v>
          </cell>
        </row>
        <row r="130">
          <cell r="F130">
            <v>115645</v>
          </cell>
          <cell r="H130">
            <v>5</v>
          </cell>
          <cell r="I130">
            <v>43717</v>
          </cell>
          <cell r="J130">
            <v>314658</v>
          </cell>
          <cell r="M130">
            <v>256802.4</v>
          </cell>
          <cell r="N130">
            <v>205441.92000000001</v>
          </cell>
          <cell r="P130">
            <v>43725</v>
          </cell>
        </row>
        <row r="131">
          <cell r="F131">
            <v>127134</v>
          </cell>
          <cell r="H131">
            <v>1</v>
          </cell>
          <cell r="I131">
            <v>43718</v>
          </cell>
          <cell r="J131">
            <v>290492</v>
          </cell>
          <cell r="M131">
            <v>261036.11</v>
          </cell>
          <cell r="N131">
            <v>221880.69</v>
          </cell>
          <cell r="P131">
            <v>43720</v>
          </cell>
        </row>
        <row r="132">
          <cell r="F132">
            <v>127131</v>
          </cell>
          <cell r="H132">
            <v>1</v>
          </cell>
          <cell r="I132">
            <v>43724</v>
          </cell>
          <cell r="J132">
            <v>372426</v>
          </cell>
          <cell r="M132">
            <v>334140.61</v>
          </cell>
          <cell r="N132">
            <v>284019.52</v>
          </cell>
          <cell r="P132">
            <v>43731</v>
          </cell>
        </row>
        <row r="133">
          <cell r="F133">
            <v>126956</v>
          </cell>
          <cell r="H133">
            <v>2</v>
          </cell>
          <cell r="I133">
            <v>43725</v>
          </cell>
          <cell r="J133">
            <v>4346350</v>
          </cell>
          <cell r="M133">
            <v>3781324.5</v>
          </cell>
          <cell r="N133">
            <v>3214125.82</v>
          </cell>
          <cell r="P133">
            <v>43733</v>
          </cell>
        </row>
        <row r="134">
          <cell r="F134">
            <v>127185</v>
          </cell>
          <cell r="H134">
            <v>1</v>
          </cell>
          <cell r="I134">
            <v>43732</v>
          </cell>
          <cell r="J134">
            <v>4378482</v>
          </cell>
          <cell r="M134">
            <v>3940633.8</v>
          </cell>
          <cell r="N134">
            <v>3349538.73</v>
          </cell>
          <cell r="P134">
            <v>43740</v>
          </cell>
        </row>
        <row r="135">
          <cell r="F135">
            <v>126955</v>
          </cell>
          <cell r="H135">
            <v>2</v>
          </cell>
          <cell r="I135">
            <v>43733</v>
          </cell>
          <cell r="J135">
            <v>4118994</v>
          </cell>
          <cell r="M135">
            <v>3396934.34</v>
          </cell>
          <cell r="N135">
            <v>2887394.19</v>
          </cell>
          <cell r="P135">
            <v>43747</v>
          </cell>
        </row>
        <row r="136">
          <cell r="F136">
            <v>115783</v>
          </cell>
          <cell r="H136">
            <v>5</v>
          </cell>
          <cell r="I136">
            <v>43745</v>
          </cell>
          <cell r="J136">
            <v>226222</v>
          </cell>
          <cell r="M136">
            <v>158110</v>
          </cell>
          <cell r="N136">
            <v>134393.5</v>
          </cell>
          <cell r="P136">
            <v>43774</v>
          </cell>
        </row>
        <row r="137">
          <cell r="F137">
            <v>119055</v>
          </cell>
          <cell r="H137">
            <v>4</v>
          </cell>
          <cell r="I137">
            <v>43745</v>
          </cell>
          <cell r="J137">
            <v>675000</v>
          </cell>
          <cell r="M137">
            <v>472500</v>
          </cell>
          <cell r="N137">
            <v>401625</v>
          </cell>
          <cell r="P137">
            <v>43753</v>
          </cell>
        </row>
        <row r="138">
          <cell r="F138">
            <v>119148</v>
          </cell>
          <cell r="H138">
            <v>3</v>
          </cell>
          <cell r="I138">
            <v>43749</v>
          </cell>
          <cell r="J138">
            <v>340741.97</v>
          </cell>
          <cell r="M138">
            <v>277601.49</v>
          </cell>
          <cell r="N138">
            <v>235961.27</v>
          </cell>
          <cell r="P138">
            <v>43783</v>
          </cell>
        </row>
        <row r="139">
          <cell r="F139">
            <v>115618</v>
          </cell>
          <cell r="H139">
            <v>3</v>
          </cell>
          <cell r="I139">
            <v>43752</v>
          </cell>
          <cell r="J139">
            <v>2121248.5</v>
          </cell>
          <cell r="M139">
            <v>1575744.25</v>
          </cell>
          <cell r="N139">
            <v>1339382.6100000001</v>
          </cell>
          <cell r="P139">
            <v>43776</v>
          </cell>
        </row>
        <row r="140">
          <cell r="F140">
            <v>126651</v>
          </cell>
          <cell r="H140">
            <v>2</v>
          </cell>
          <cell r="I140">
            <v>43752</v>
          </cell>
          <cell r="J140">
            <v>71640</v>
          </cell>
          <cell r="M140">
            <v>64476</v>
          </cell>
          <cell r="N140">
            <v>54804.6</v>
          </cell>
          <cell r="P140">
            <v>43754</v>
          </cell>
        </row>
        <row r="141">
          <cell r="F141">
            <v>127136</v>
          </cell>
          <cell r="H141">
            <v>1</v>
          </cell>
          <cell r="I141">
            <v>43754</v>
          </cell>
          <cell r="J141">
            <v>290492</v>
          </cell>
          <cell r="M141">
            <v>251507.97</v>
          </cell>
          <cell r="N141">
            <v>213781.77</v>
          </cell>
          <cell r="P141">
            <v>43761</v>
          </cell>
        </row>
        <row r="142">
          <cell r="F142">
            <v>127130</v>
          </cell>
          <cell r="H142">
            <v>1</v>
          </cell>
          <cell r="I142">
            <v>43766</v>
          </cell>
          <cell r="J142">
            <v>557316</v>
          </cell>
          <cell r="M142">
            <v>484864.92</v>
          </cell>
          <cell r="N142">
            <v>412135.18</v>
          </cell>
          <cell r="P142">
            <v>43776</v>
          </cell>
        </row>
        <row r="143">
          <cell r="F143">
            <v>127129</v>
          </cell>
          <cell r="H143">
            <v>1</v>
          </cell>
          <cell r="I143">
            <v>43769</v>
          </cell>
          <cell r="J143">
            <v>372426</v>
          </cell>
          <cell r="M143">
            <v>313955.12</v>
          </cell>
          <cell r="N143">
            <v>266861.84999999998</v>
          </cell>
          <cell r="P143">
            <v>43784</v>
          </cell>
        </row>
        <row r="144">
          <cell r="F144">
            <v>127139</v>
          </cell>
          <cell r="H144">
            <v>1</v>
          </cell>
          <cell r="I144">
            <v>43773</v>
          </cell>
          <cell r="J144">
            <v>290492</v>
          </cell>
          <cell r="M144">
            <v>260571.32</v>
          </cell>
          <cell r="N144">
            <v>221485.62</v>
          </cell>
          <cell r="P144">
            <v>43781</v>
          </cell>
        </row>
        <row r="145">
          <cell r="F145">
            <v>127137</v>
          </cell>
          <cell r="H145">
            <v>1</v>
          </cell>
          <cell r="I145">
            <v>43773</v>
          </cell>
          <cell r="J145">
            <v>290492</v>
          </cell>
          <cell r="M145">
            <v>258537.88</v>
          </cell>
          <cell r="N145">
            <v>219757.2</v>
          </cell>
          <cell r="P145">
            <v>43775</v>
          </cell>
        </row>
        <row r="146">
          <cell r="F146">
            <v>127125</v>
          </cell>
          <cell r="H146">
            <v>1</v>
          </cell>
          <cell r="I146">
            <v>43780</v>
          </cell>
          <cell r="J146">
            <v>372426</v>
          </cell>
          <cell r="M146">
            <v>333805.42</v>
          </cell>
          <cell r="N146">
            <v>283734.61</v>
          </cell>
          <cell r="P146">
            <v>43782</v>
          </cell>
        </row>
        <row r="147">
          <cell r="F147">
            <v>127298</v>
          </cell>
          <cell r="H147">
            <v>2</v>
          </cell>
          <cell r="I147">
            <v>43782</v>
          </cell>
          <cell r="J147">
            <v>2771600</v>
          </cell>
          <cell r="M147">
            <v>1911256.25</v>
          </cell>
          <cell r="N147">
            <v>1624567.81</v>
          </cell>
          <cell r="P147">
            <v>43797</v>
          </cell>
        </row>
        <row r="148">
          <cell r="F148">
            <v>127128</v>
          </cell>
          <cell r="H148">
            <v>1</v>
          </cell>
          <cell r="I148">
            <v>43782</v>
          </cell>
          <cell r="J148">
            <v>290492</v>
          </cell>
          <cell r="M148">
            <v>239855.76</v>
          </cell>
          <cell r="N148">
            <v>203877.4</v>
          </cell>
          <cell r="P148">
            <v>43797</v>
          </cell>
        </row>
        <row r="149">
          <cell r="F149">
            <v>127299</v>
          </cell>
          <cell r="H149">
            <v>2</v>
          </cell>
          <cell r="I149">
            <v>43783</v>
          </cell>
          <cell r="J149">
            <v>2145310.92</v>
          </cell>
          <cell r="M149">
            <v>1501717.64</v>
          </cell>
          <cell r="N149">
            <v>1276459.99</v>
          </cell>
          <cell r="P149">
            <v>43791</v>
          </cell>
        </row>
        <row r="150">
          <cell r="F150">
            <v>127125</v>
          </cell>
          <cell r="H150">
            <v>2</v>
          </cell>
          <cell r="I150">
            <v>43784</v>
          </cell>
          <cell r="J150">
            <v>5414500</v>
          </cell>
          <cell r="M150">
            <v>4853016.3499999996</v>
          </cell>
          <cell r="N150">
            <v>4125063.9</v>
          </cell>
          <cell r="P150">
            <v>43796</v>
          </cell>
        </row>
        <row r="151">
          <cell r="F151">
            <v>127135</v>
          </cell>
          <cell r="H151">
            <v>2</v>
          </cell>
          <cell r="I151">
            <v>43788</v>
          </cell>
          <cell r="J151">
            <v>4748800</v>
          </cell>
          <cell r="M151">
            <v>4273920</v>
          </cell>
          <cell r="N151">
            <v>3632832</v>
          </cell>
          <cell r="P151">
            <v>43802</v>
          </cell>
        </row>
        <row r="152">
          <cell r="F152">
            <v>127127</v>
          </cell>
          <cell r="H152">
            <v>1</v>
          </cell>
          <cell r="I152">
            <v>43788</v>
          </cell>
          <cell r="J152">
            <v>290492</v>
          </cell>
          <cell r="M152">
            <v>241108.36</v>
          </cell>
          <cell r="N152">
            <v>204942.11</v>
          </cell>
          <cell r="P152">
            <v>43791</v>
          </cell>
        </row>
        <row r="153">
          <cell r="F153">
            <v>115645</v>
          </cell>
          <cell r="H153">
            <v>6</v>
          </cell>
          <cell r="I153">
            <v>43788</v>
          </cell>
          <cell r="J153">
            <v>30914</v>
          </cell>
          <cell r="M153">
            <v>30914</v>
          </cell>
          <cell r="N153">
            <v>24731.200000000001</v>
          </cell>
          <cell r="P153">
            <v>43803</v>
          </cell>
        </row>
        <row r="154">
          <cell r="F154">
            <v>127131</v>
          </cell>
          <cell r="H154">
            <v>2</v>
          </cell>
          <cell r="I154">
            <v>43789</v>
          </cell>
          <cell r="J154">
            <v>5906500</v>
          </cell>
          <cell r="M154">
            <v>5299311.8</v>
          </cell>
          <cell r="N154">
            <v>4504415.03</v>
          </cell>
          <cell r="P154">
            <v>43804</v>
          </cell>
        </row>
        <row r="155">
          <cell r="F155">
            <v>127134</v>
          </cell>
          <cell r="H155">
            <v>2</v>
          </cell>
          <cell r="I155">
            <v>43791</v>
          </cell>
          <cell r="J155">
            <v>2916450</v>
          </cell>
          <cell r="M155">
            <v>2620721.9700000002</v>
          </cell>
          <cell r="N155">
            <v>2227613.67</v>
          </cell>
          <cell r="P155">
            <v>43797</v>
          </cell>
        </row>
        <row r="156">
          <cell r="F156">
            <v>127132</v>
          </cell>
          <cell r="H156">
            <v>1</v>
          </cell>
          <cell r="I156">
            <v>43791</v>
          </cell>
          <cell r="J156">
            <v>290492</v>
          </cell>
          <cell r="M156">
            <v>239074.92</v>
          </cell>
          <cell r="N156">
            <v>203213.68</v>
          </cell>
          <cell r="P156">
            <v>43797</v>
          </cell>
        </row>
        <row r="157">
          <cell r="F157">
            <v>127138</v>
          </cell>
          <cell r="H157">
            <v>2</v>
          </cell>
          <cell r="I157">
            <v>43794</v>
          </cell>
          <cell r="J157">
            <v>7475200</v>
          </cell>
          <cell r="M157">
            <v>6194297.2300000004</v>
          </cell>
          <cell r="N157">
            <v>5265152.6500000004</v>
          </cell>
          <cell r="P157">
            <v>43805</v>
          </cell>
        </row>
        <row r="158">
          <cell r="F158">
            <v>127128</v>
          </cell>
          <cell r="H158">
            <v>2</v>
          </cell>
          <cell r="I158">
            <v>43796</v>
          </cell>
          <cell r="J158">
            <v>4678150</v>
          </cell>
          <cell r="M158">
            <v>3862748.12</v>
          </cell>
          <cell r="N158">
            <v>3283335.9</v>
          </cell>
          <cell r="P158">
            <v>43812</v>
          </cell>
        </row>
        <row r="159">
          <cell r="F159">
            <v>127133</v>
          </cell>
          <cell r="H159">
            <v>2</v>
          </cell>
          <cell r="I159">
            <v>43796</v>
          </cell>
          <cell r="J159">
            <v>3193450</v>
          </cell>
          <cell r="M159">
            <v>2678346.5</v>
          </cell>
          <cell r="N159">
            <v>2276594.52</v>
          </cell>
          <cell r="P159">
            <v>43804</v>
          </cell>
        </row>
        <row r="160">
          <cell r="F160">
            <v>115978</v>
          </cell>
          <cell r="H160">
            <v>2</v>
          </cell>
          <cell r="I160">
            <v>43801</v>
          </cell>
          <cell r="J160">
            <v>348700</v>
          </cell>
          <cell r="M160">
            <v>209220</v>
          </cell>
          <cell r="N160">
            <v>177837</v>
          </cell>
          <cell r="P160">
            <v>43812</v>
          </cell>
        </row>
        <row r="161">
          <cell r="F161">
            <v>127127</v>
          </cell>
          <cell r="H161">
            <v>2</v>
          </cell>
          <cell r="I161">
            <v>43809</v>
          </cell>
          <cell r="J161">
            <v>4034150</v>
          </cell>
          <cell r="M161">
            <v>3348344.5</v>
          </cell>
          <cell r="N161">
            <v>2846092.82</v>
          </cell>
          <cell r="P161">
            <v>43812</v>
          </cell>
        </row>
        <row r="162">
          <cell r="F162">
            <v>127132</v>
          </cell>
          <cell r="H162">
            <v>2</v>
          </cell>
          <cell r="I162">
            <v>43809</v>
          </cell>
          <cell r="J162">
            <v>4067150</v>
          </cell>
          <cell r="M162">
            <v>3347264.45</v>
          </cell>
          <cell r="N162">
            <v>2845174.78</v>
          </cell>
          <cell r="P162">
            <v>43812</v>
          </cell>
        </row>
        <row r="163">
          <cell r="F163">
            <v>123312</v>
          </cell>
          <cell r="H163">
            <v>1</v>
          </cell>
          <cell r="I163">
            <v>43809</v>
          </cell>
          <cell r="J163">
            <v>86089743.159999996</v>
          </cell>
          <cell r="M163">
            <v>84367948.299999997</v>
          </cell>
          <cell r="N163">
            <v>71156855.640000001</v>
          </cell>
          <cell r="P163">
            <v>43812</v>
          </cell>
        </row>
        <row r="164">
          <cell r="F164">
            <v>127129</v>
          </cell>
          <cell r="H164">
            <v>2</v>
          </cell>
          <cell r="I164">
            <v>43809</v>
          </cell>
          <cell r="J164">
            <v>4442500</v>
          </cell>
          <cell r="M164">
            <v>3745027.5</v>
          </cell>
          <cell r="N164">
            <v>3183273.38</v>
          </cell>
          <cell r="P164">
            <v>43811</v>
          </cell>
        </row>
        <row r="165">
          <cell r="F165">
            <v>126343</v>
          </cell>
          <cell r="H165">
            <v>2</v>
          </cell>
          <cell r="I165">
            <v>43815</v>
          </cell>
          <cell r="J165">
            <v>9729500</v>
          </cell>
          <cell r="M165">
            <v>7869579.5899999999</v>
          </cell>
          <cell r="N165">
            <v>6689142.6500000004</v>
          </cell>
          <cell r="P165">
            <v>43817</v>
          </cell>
        </row>
        <row r="166">
          <cell r="F166">
            <v>127130</v>
          </cell>
          <cell r="H166">
            <v>2</v>
          </cell>
          <cell r="I166">
            <v>43818</v>
          </cell>
          <cell r="J166">
            <v>8606500</v>
          </cell>
          <cell r="M166">
            <v>7469581.3499999996</v>
          </cell>
          <cell r="N166">
            <v>6349144.1500000004</v>
          </cell>
          <cell r="P166">
            <v>43818</v>
          </cell>
        </row>
        <row r="167">
          <cell r="F167">
            <v>126951</v>
          </cell>
          <cell r="H167">
            <v>2</v>
          </cell>
          <cell r="I167">
            <v>43818</v>
          </cell>
          <cell r="J167">
            <v>9574500</v>
          </cell>
          <cell r="M167">
            <v>8617033.5</v>
          </cell>
          <cell r="N167">
            <v>7324478.4800000004</v>
          </cell>
          <cell r="P167">
            <v>43818</v>
          </cell>
        </row>
        <row r="168">
          <cell r="F168">
            <v>127296</v>
          </cell>
          <cell r="H168">
            <v>2</v>
          </cell>
          <cell r="I168">
            <v>43852</v>
          </cell>
          <cell r="J168">
            <v>2474100</v>
          </cell>
          <cell r="M168">
            <v>1731622.59</v>
          </cell>
          <cell r="N168">
            <v>1471879.2</v>
          </cell>
          <cell r="P168">
            <v>43865</v>
          </cell>
        </row>
        <row r="169">
          <cell r="F169">
            <v>127137</v>
          </cell>
          <cell r="H169">
            <v>2</v>
          </cell>
          <cell r="I169">
            <v>43852</v>
          </cell>
          <cell r="J169">
            <v>3129450</v>
          </cell>
          <cell r="M169">
            <v>2785210.5</v>
          </cell>
          <cell r="N169">
            <v>2367428.92</v>
          </cell>
          <cell r="P169">
            <v>43868</v>
          </cell>
        </row>
        <row r="170">
          <cell r="F170">
            <v>127136</v>
          </cell>
          <cell r="H170">
            <v>2</v>
          </cell>
          <cell r="I170">
            <v>43859</v>
          </cell>
          <cell r="J170">
            <v>3522450</v>
          </cell>
          <cell r="M170">
            <v>3049737.17</v>
          </cell>
          <cell r="N170">
            <v>2592276.59</v>
          </cell>
          <cell r="P170">
            <v>43866</v>
          </cell>
        </row>
        <row r="171">
          <cell r="F171">
            <v>127139</v>
          </cell>
          <cell r="H171">
            <v>2</v>
          </cell>
          <cell r="I171">
            <v>43859</v>
          </cell>
          <cell r="J171">
            <v>2912450</v>
          </cell>
          <cell r="M171">
            <v>2612467.65</v>
          </cell>
          <cell r="N171">
            <v>2220597.5</v>
          </cell>
          <cell r="P171">
            <v>43872</v>
          </cell>
        </row>
        <row r="172">
          <cell r="F172">
            <v>127185</v>
          </cell>
          <cell r="H172">
            <v>2</v>
          </cell>
          <cell r="I172">
            <v>43864</v>
          </cell>
          <cell r="J172">
            <v>203000</v>
          </cell>
          <cell r="M172">
            <v>182700</v>
          </cell>
          <cell r="N172">
            <v>155295</v>
          </cell>
          <cell r="P172">
            <v>43872</v>
          </cell>
        </row>
        <row r="173">
          <cell r="F173">
            <v>127283</v>
          </cell>
          <cell r="H173">
            <v>1</v>
          </cell>
          <cell r="I173">
            <v>43871</v>
          </cell>
          <cell r="J173">
            <v>295176</v>
          </cell>
          <cell r="M173">
            <v>265658.40000000002</v>
          </cell>
          <cell r="N173">
            <v>225809.64</v>
          </cell>
          <cell r="P173">
            <v>43910</v>
          </cell>
        </row>
        <row r="174">
          <cell r="F174">
            <v>129001</v>
          </cell>
          <cell r="H174">
            <v>1</v>
          </cell>
          <cell r="I174">
            <v>43873</v>
          </cell>
          <cell r="J174">
            <v>74591.600000000006</v>
          </cell>
          <cell r="M174">
            <v>74591.600000000006</v>
          </cell>
          <cell r="N174">
            <v>63402.86</v>
          </cell>
          <cell r="P174">
            <v>43895</v>
          </cell>
          <cell r="R174" t="str">
            <v>MySMIS Implementare</v>
          </cell>
        </row>
        <row r="175">
          <cell r="F175">
            <v>118840</v>
          </cell>
          <cell r="H175">
            <v>4</v>
          </cell>
          <cell r="I175">
            <v>43881</v>
          </cell>
          <cell r="J175">
            <v>610200</v>
          </cell>
          <cell r="M175">
            <v>488160</v>
          </cell>
          <cell r="N175">
            <v>414936</v>
          </cell>
          <cell r="P175">
            <v>43902</v>
          </cell>
        </row>
        <row r="176">
          <cell r="F176">
            <v>116038</v>
          </cell>
          <cell r="H176">
            <v>1</v>
          </cell>
          <cell r="I176">
            <v>43892</v>
          </cell>
          <cell r="J176">
            <v>471341.36</v>
          </cell>
          <cell r="M176">
            <v>340743.23</v>
          </cell>
          <cell r="N176">
            <v>289631.75</v>
          </cell>
          <cell r="P176">
            <v>43914</v>
          </cell>
        </row>
        <row r="177">
          <cell r="F177">
            <v>129221</v>
          </cell>
          <cell r="H177">
            <v>1</v>
          </cell>
          <cell r="I177">
            <v>43894</v>
          </cell>
          <cell r="J177">
            <v>128000</v>
          </cell>
          <cell r="M177">
            <v>128000</v>
          </cell>
          <cell r="N177">
            <v>108800</v>
          </cell>
          <cell r="P177">
            <v>43923</v>
          </cell>
          <cell r="R177" t="str">
            <v>MySMIS Implementare</v>
          </cell>
        </row>
        <row r="178">
          <cell r="F178">
            <v>129084</v>
          </cell>
          <cell r="H178">
            <v>1</v>
          </cell>
          <cell r="I178">
            <v>43894</v>
          </cell>
          <cell r="J178">
            <v>128000</v>
          </cell>
          <cell r="M178">
            <v>128000</v>
          </cell>
          <cell r="N178">
            <v>108800</v>
          </cell>
          <cell r="P178">
            <v>43929</v>
          </cell>
          <cell r="R178" t="str">
            <v>MySMIS Implementare</v>
          </cell>
        </row>
        <row r="179">
          <cell r="F179">
            <v>129020</v>
          </cell>
          <cell r="H179">
            <v>1</v>
          </cell>
          <cell r="I179">
            <v>43896</v>
          </cell>
          <cell r="J179">
            <v>128000</v>
          </cell>
          <cell r="M179">
            <v>128000</v>
          </cell>
          <cell r="N179">
            <v>108800</v>
          </cell>
          <cell r="P179">
            <v>43924</v>
          </cell>
          <cell r="R179" t="str">
            <v>MySMIS Implementare</v>
          </cell>
        </row>
        <row r="180">
          <cell r="F180">
            <v>129006</v>
          </cell>
          <cell r="H180">
            <v>1</v>
          </cell>
          <cell r="I180">
            <v>43907</v>
          </cell>
          <cell r="J180">
            <v>2474082</v>
          </cell>
          <cell r="M180">
            <v>1773582</v>
          </cell>
          <cell r="N180">
            <v>1507544.7</v>
          </cell>
          <cell r="P180">
            <v>43930</v>
          </cell>
          <cell r="R180" t="str">
            <v>MySMIS Implementare</v>
          </cell>
        </row>
        <row r="181">
          <cell r="F181">
            <v>123312</v>
          </cell>
          <cell r="H181">
            <v>2</v>
          </cell>
          <cell r="I181">
            <v>43916</v>
          </cell>
          <cell r="J181">
            <v>76285467.920000002</v>
          </cell>
          <cell r="M181">
            <v>74759758.560000002</v>
          </cell>
          <cell r="N181">
            <v>63053202.729999997</v>
          </cell>
          <cell r="P181">
            <v>43924</v>
          </cell>
        </row>
      </sheetData>
      <sheetData sheetId="6">
        <row r="2">
          <cell r="F2">
            <v>115654</v>
          </cell>
          <cell r="H2">
            <v>5</v>
          </cell>
          <cell r="I2">
            <v>43920</v>
          </cell>
          <cell r="J2">
            <v>318031.56</v>
          </cell>
          <cell r="M2">
            <v>254425.25</v>
          </cell>
          <cell r="N2">
            <v>216261.46</v>
          </cell>
        </row>
        <row r="3">
          <cell r="F3">
            <v>119148</v>
          </cell>
          <cell r="H3">
            <v>4</v>
          </cell>
          <cell r="I3">
            <v>43929</v>
          </cell>
          <cell r="J3">
            <v>563493</v>
          </cell>
          <cell r="M3">
            <v>450794.4</v>
          </cell>
          <cell r="N3">
            <v>383175.24</v>
          </cell>
        </row>
        <row r="4">
          <cell r="F4">
            <v>129092</v>
          </cell>
          <cell r="H4">
            <v>1</v>
          </cell>
          <cell r="I4">
            <v>43934</v>
          </cell>
          <cell r="J4">
            <v>1409000</v>
          </cell>
          <cell r="M4">
            <v>1131125</v>
          </cell>
          <cell r="N4">
            <v>961456.25</v>
          </cell>
          <cell r="U4" t="str">
            <v>MySMIS Implementare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8AF1-CB54-4659-A1A3-1151EEDA6957}">
  <dimension ref="A1:BH1489"/>
  <sheetViews>
    <sheetView tabSelected="1" zoomScale="80" zoomScaleNormal="80" workbookViewId="0">
      <pane xSplit="5" ySplit="8" topLeftCell="F198" activePane="bottomRight" state="frozen"/>
      <selection pane="topRight" activeCell="E1" sqref="E1"/>
      <selection pane="bottomLeft" activeCell="A14" sqref="A14"/>
      <selection pane="bottomRight" activeCell="I222" sqref="I222"/>
    </sheetView>
  </sheetViews>
  <sheetFormatPr defaultColWidth="9.140625" defaultRowHeight="15" x14ac:dyDescent="0.25"/>
  <cols>
    <col min="1" max="1" width="7.7109375" style="1" customWidth="1"/>
    <col min="2" max="3" width="19.85546875" style="1" customWidth="1"/>
    <col min="4" max="4" width="25" style="1" bestFit="1" customWidth="1"/>
    <col min="5" max="5" width="9.5703125" style="1" customWidth="1"/>
    <col min="6" max="6" width="15.28515625" style="90" bestFit="1" customWidth="1"/>
    <col min="7" max="7" width="21.28515625" style="91" customWidth="1"/>
    <col min="8" max="9" width="18" style="90" customWidth="1"/>
    <col min="10" max="10" width="22.5703125" style="92" customWidth="1"/>
    <col min="11" max="11" width="25.85546875" style="92" customWidth="1"/>
    <col min="12" max="12" width="15.28515625" style="93" bestFit="1" customWidth="1"/>
    <col min="13" max="14" width="20.140625" style="94" customWidth="1"/>
    <col min="15" max="15" width="21" style="94" customWidth="1"/>
    <col min="16" max="16" width="21" style="93" customWidth="1"/>
    <col min="17" max="17" width="19.140625" style="93" customWidth="1"/>
    <col min="18" max="18" width="17.5703125" style="95" customWidth="1"/>
    <col min="19" max="19" width="28" style="96" customWidth="1"/>
    <col min="20" max="20" width="15.28515625" style="97" bestFit="1" customWidth="1"/>
    <col min="21" max="21" width="19.42578125" style="98" bestFit="1" customWidth="1"/>
    <col min="22" max="22" width="18.140625" style="98" bestFit="1" customWidth="1"/>
    <col min="23" max="23" width="17.5703125" style="98" customWidth="1"/>
    <col min="24" max="25" width="17.5703125" style="97" customWidth="1"/>
    <col min="26" max="26" width="17.5703125" style="99" customWidth="1"/>
    <col min="27" max="27" width="27" style="100" customWidth="1"/>
    <col min="28" max="28" width="13.140625" style="2" hidden="1" customWidth="1"/>
    <col min="29" max="29" width="17.5703125" style="2" hidden="1" customWidth="1"/>
    <col min="30" max="30" width="15.7109375" style="2" hidden="1" customWidth="1"/>
    <col min="31" max="31" width="19.5703125" style="2" hidden="1" customWidth="1"/>
    <col min="32" max="32" width="15.42578125" style="2" hidden="1" customWidth="1"/>
    <col min="33" max="34" width="17.5703125" style="2" hidden="1" customWidth="1"/>
    <col min="35" max="35" width="14.7109375" style="2" hidden="1" customWidth="1"/>
    <col min="36" max="36" width="19.5703125" style="2" hidden="1" customWidth="1"/>
    <col min="37" max="37" width="17.5703125" style="2" hidden="1" customWidth="1"/>
    <col min="38" max="39" width="14.7109375" style="2" hidden="1" customWidth="1"/>
    <col min="40" max="40" width="15" style="2" hidden="1" customWidth="1"/>
    <col min="41" max="41" width="13.42578125" style="2" hidden="1" customWidth="1"/>
    <col min="42" max="42" width="15.7109375" style="2" hidden="1" customWidth="1"/>
    <col min="43" max="43" width="16" style="2" hidden="1" customWidth="1"/>
    <col min="44" max="44" width="15.140625" style="2" hidden="1" customWidth="1"/>
    <col min="45" max="45" width="15.7109375" style="2" hidden="1" customWidth="1"/>
    <col min="46" max="46" width="15.140625" style="2" hidden="1" customWidth="1"/>
    <col min="47" max="47" width="15.7109375" style="2" hidden="1" customWidth="1"/>
    <col min="48" max="48" width="11.7109375" style="2" hidden="1" customWidth="1"/>
    <col min="49" max="49" width="14.28515625" style="2" hidden="1" customWidth="1"/>
    <col min="50" max="50" width="13.85546875" style="2" hidden="1" customWidth="1"/>
    <col min="51" max="51" width="2.42578125" style="2" hidden="1" customWidth="1"/>
    <col min="52" max="52" width="40.7109375" style="2" customWidth="1"/>
    <col min="53" max="53" width="22.7109375" style="2" customWidth="1"/>
    <col min="54" max="54" width="12" style="2" bestFit="1" customWidth="1"/>
    <col min="55" max="55" width="9.140625" style="2"/>
    <col min="56" max="56" width="11" style="2" bestFit="1" customWidth="1"/>
    <col min="57" max="16384" width="9.140625" style="2"/>
  </cols>
  <sheetData>
    <row r="1" spans="1:60" ht="15.75" thickBot="1" x14ac:dyDescent="0.3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4"/>
      <c r="AY1" s="3" t="s">
        <v>0</v>
      </c>
    </row>
    <row r="2" spans="1:60" ht="15.75" thickBot="1" x14ac:dyDescent="0.3">
      <c r="A2" s="139" t="s">
        <v>1</v>
      </c>
      <c r="B2" s="139" t="s">
        <v>2</v>
      </c>
      <c r="C2" s="139" t="s">
        <v>3</v>
      </c>
      <c r="D2" s="142" t="s">
        <v>4</v>
      </c>
      <c r="E2" s="139" t="s">
        <v>5</v>
      </c>
      <c r="F2" s="122" t="s">
        <v>6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45"/>
      <c r="U2" s="145"/>
      <c r="V2" s="145"/>
      <c r="W2" s="145"/>
      <c r="X2" s="145"/>
      <c r="Y2" s="145"/>
      <c r="Z2" s="145"/>
      <c r="AA2" s="146"/>
      <c r="AB2" s="104" t="s">
        <v>7</v>
      </c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5"/>
      <c r="AR2" s="126" t="s">
        <v>8</v>
      </c>
      <c r="AS2" s="127"/>
      <c r="AT2" s="127"/>
      <c r="AU2" s="127"/>
      <c r="AV2" s="127"/>
      <c r="AW2" s="128"/>
      <c r="AX2" s="116" t="s">
        <v>9</v>
      </c>
      <c r="AY2" s="117"/>
    </row>
    <row r="3" spans="1:60" ht="15.75" thickBot="1" x14ac:dyDescent="0.3">
      <c r="A3" s="140"/>
      <c r="B3" s="140"/>
      <c r="C3" s="140"/>
      <c r="D3" s="143"/>
      <c r="E3" s="140"/>
      <c r="F3" s="131" t="s">
        <v>10</v>
      </c>
      <c r="G3" s="132"/>
      <c r="H3" s="132"/>
      <c r="I3" s="132"/>
      <c r="J3" s="133"/>
      <c r="K3" s="5"/>
      <c r="L3" s="136" t="s">
        <v>11</v>
      </c>
      <c r="M3" s="137"/>
      <c r="N3" s="137"/>
      <c r="O3" s="137"/>
      <c r="P3" s="137"/>
      <c r="Q3" s="137"/>
      <c r="R3" s="137"/>
      <c r="S3" s="167"/>
      <c r="T3" s="184" t="s">
        <v>12</v>
      </c>
      <c r="U3" s="185"/>
      <c r="V3" s="185"/>
      <c r="W3" s="185"/>
      <c r="X3" s="185"/>
      <c r="Y3" s="185"/>
      <c r="Z3" s="185"/>
      <c r="AA3" s="186"/>
      <c r="AB3" s="121" t="s">
        <v>10</v>
      </c>
      <c r="AC3" s="121"/>
      <c r="AD3" s="121"/>
      <c r="AE3" s="121"/>
      <c r="AF3" s="118" t="s">
        <v>11</v>
      </c>
      <c r="AG3" s="121"/>
      <c r="AH3" s="121"/>
      <c r="AI3" s="121"/>
      <c r="AJ3" s="121"/>
      <c r="AK3" s="119"/>
      <c r="AL3" s="118" t="s">
        <v>12</v>
      </c>
      <c r="AM3" s="121"/>
      <c r="AN3" s="121"/>
      <c r="AO3" s="121"/>
      <c r="AP3" s="121"/>
      <c r="AQ3" s="119"/>
      <c r="AR3" s="116" t="s">
        <v>10</v>
      </c>
      <c r="AS3" s="117"/>
      <c r="AT3" s="116" t="s">
        <v>11</v>
      </c>
      <c r="AU3" s="117"/>
      <c r="AV3" s="120" t="s">
        <v>13</v>
      </c>
      <c r="AW3" s="117"/>
      <c r="AX3" s="129"/>
      <c r="AY3" s="130"/>
    </row>
    <row r="4" spans="1:60" ht="15.75" thickBot="1" x14ac:dyDescent="0.3">
      <c r="A4" s="140"/>
      <c r="B4" s="140"/>
      <c r="C4" s="140"/>
      <c r="D4" s="143"/>
      <c r="E4" s="140"/>
      <c r="F4" s="134"/>
      <c r="G4" s="134"/>
      <c r="H4" s="134"/>
      <c r="I4" s="134"/>
      <c r="J4" s="135"/>
      <c r="K4" s="6"/>
      <c r="L4" s="168"/>
      <c r="M4" s="157"/>
      <c r="N4" s="157"/>
      <c r="O4" s="157"/>
      <c r="P4" s="157"/>
      <c r="Q4" s="157"/>
      <c r="R4" s="157"/>
      <c r="S4" s="169"/>
      <c r="T4" s="187"/>
      <c r="U4" s="188"/>
      <c r="V4" s="188"/>
      <c r="W4" s="188"/>
      <c r="X4" s="188"/>
      <c r="Y4" s="188"/>
      <c r="Z4" s="188"/>
      <c r="AA4" s="189"/>
      <c r="AB4" s="122" t="s">
        <v>14</v>
      </c>
      <c r="AC4" s="122"/>
      <c r="AD4" s="106" t="s">
        <v>15</v>
      </c>
      <c r="AE4" s="123"/>
      <c r="AF4" s="104" t="s">
        <v>14</v>
      </c>
      <c r="AG4" s="122"/>
      <c r="AH4" s="105"/>
      <c r="AI4" s="106" t="s">
        <v>15</v>
      </c>
      <c r="AJ4" s="123"/>
      <c r="AK4" s="107"/>
      <c r="AL4" s="104" t="s">
        <v>14</v>
      </c>
      <c r="AM4" s="122"/>
      <c r="AN4" s="105"/>
      <c r="AO4" s="106" t="s">
        <v>15</v>
      </c>
      <c r="AP4" s="123"/>
      <c r="AQ4" s="107"/>
      <c r="AR4" s="118"/>
      <c r="AS4" s="119"/>
      <c r="AT4" s="118"/>
      <c r="AU4" s="119"/>
      <c r="AV4" s="121"/>
      <c r="AW4" s="119"/>
      <c r="AX4" s="118"/>
      <c r="AY4" s="119"/>
    </row>
    <row r="5" spans="1:60" ht="15.75" customHeight="1" thickBot="1" x14ac:dyDescent="0.3">
      <c r="A5" s="140"/>
      <c r="B5" s="140"/>
      <c r="C5" s="140"/>
      <c r="D5" s="143"/>
      <c r="E5" s="140"/>
      <c r="F5" s="114" t="s">
        <v>16</v>
      </c>
      <c r="G5" s="113" t="s">
        <v>17</v>
      </c>
      <c r="H5" s="114" t="s">
        <v>18</v>
      </c>
      <c r="I5" s="114" t="s">
        <v>19</v>
      </c>
      <c r="J5" s="114" t="s">
        <v>20</v>
      </c>
      <c r="K5" s="114" t="s">
        <v>21</v>
      </c>
      <c r="L5" s="150" t="s">
        <v>16</v>
      </c>
      <c r="M5" s="110" t="s">
        <v>22</v>
      </c>
      <c r="N5" s="111"/>
      <c r="O5" s="112"/>
      <c r="P5" s="161" t="s">
        <v>18</v>
      </c>
      <c r="Q5" s="161" t="s">
        <v>19</v>
      </c>
      <c r="R5" s="161" t="s">
        <v>20</v>
      </c>
      <c r="S5" s="164" t="s">
        <v>21</v>
      </c>
      <c r="T5" s="172" t="s">
        <v>16</v>
      </c>
      <c r="U5" s="181" t="s">
        <v>22</v>
      </c>
      <c r="V5" s="182"/>
      <c r="W5" s="183"/>
      <c r="X5" s="172" t="s">
        <v>18</v>
      </c>
      <c r="Y5" s="172" t="s">
        <v>19</v>
      </c>
      <c r="Z5" s="170" t="s">
        <v>20</v>
      </c>
      <c r="AA5" s="179" t="s">
        <v>21</v>
      </c>
      <c r="AB5" s="105" t="s">
        <v>16</v>
      </c>
      <c r="AC5" s="108" t="s">
        <v>23</v>
      </c>
      <c r="AD5" s="103" t="s">
        <v>24</v>
      </c>
      <c r="AE5" s="108" t="s">
        <v>23</v>
      </c>
      <c r="AF5" s="103" t="s">
        <v>16</v>
      </c>
      <c r="AG5" s="106" t="s">
        <v>25</v>
      </c>
      <c r="AH5" s="107"/>
      <c r="AI5" s="103" t="s">
        <v>24</v>
      </c>
      <c r="AJ5" s="104" t="s">
        <v>26</v>
      </c>
      <c r="AK5" s="105"/>
      <c r="AL5" s="103" t="s">
        <v>16</v>
      </c>
      <c r="AM5" s="106" t="s">
        <v>25</v>
      </c>
      <c r="AN5" s="107"/>
      <c r="AO5" s="103" t="s">
        <v>24</v>
      </c>
      <c r="AP5" s="104" t="s">
        <v>26</v>
      </c>
      <c r="AQ5" s="105"/>
      <c r="AR5" s="103" t="s">
        <v>27</v>
      </c>
      <c r="AS5" s="101" t="s">
        <v>28</v>
      </c>
      <c r="AT5" s="103" t="s">
        <v>27</v>
      </c>
      <c r="AU5" s="101" t="s">
        <v>29</v>
      </c>
      <c r="AV5" s="103" t="s">
        <v>27</v>
      </c>
      <c r="AW5" s="101" t="s">
        <v>29</v>
      </c>
      <c r="AX5" s="103" t="s">
        <v>27</v>
      </c>
      <c r="AY5" s="101" t="s">
        <v>29</v>
      </c>
    </row>
    <row r="6" spans="1:60" ht="56.25" customHeight="1" thickBot="1" x14ac:dyDescent="0.3">
      <c r="A6" s="140"/>
      <c r="B6" s="140"/>
      <c r="C6" s="140"/>
      <c r="D6" s="143"/>
      <c r="E6" s="140"/>
      <c r="F6" s="147"/>
      <c r="G6" s="148"/>
      <c r="H6" s="147"/>
      <c r="I6" s="147"/>
      <c r="J6" s="147"/>
      <c r="K6" s="147"/>
      <c r="L6" s="151"/>
      <c r="M6" s="154" t="s">
        <v>30</v>
      </c>
      <c r="N6" s="154" t="s">
        <v>31</v>
      </c>
      <c r="O6" s="155" t="s">
        <v>32</v>
      </c>
      <c r="P6" s="162"/>
      <c r="Q6" s="162"/>
      <c r="R6" s="162"/>
      <c r="S6" s="165"/>
      <c r="T6" s="172"/>
      <c r="U6" s="174" t="s">
        <v>30</v>
      </c>
      <c r="V6" s="174" t="s">
        <v>33</v>
      </c>
      <c r="W6" s="176" t="s">
        <v>32</v>
      </c>
      <c r="X6" s="172"/>
      <c r="Y6" s="172"/>
      <c r="Z6" s="170"/>
      <c r="AA6" s="179"/>
      <c r="AB6" s="105"/>
      <c r="AC6" s="109"/>
      <c r="AD6" s="103"/>
      <c r="AE6" s="109"/>
      <c r="AF6" s="103"/>
      <c r="AG6" s="7" t="s">
        <v>30</v>
      </c>
      <c r="AH6" s="7" t="s">
        <v>32</v>
      </c>
      <c r="AI6" s="103"/>
      <c r="AJ6" s="8" t="s">
        <v>30</v>
      </c>
      <c r="AK6" s="7" t="s">
        <v>32</v>
      </c>
      <c r="AL6" s="103"/>
      <c r="AM6" s="7" t="s">
        <v>30</v>
      </c>
      <c r="AN6" s="7" t="s">
        <v>32</v>
      </c>
      <c r="AO6" s="103"/>
      <c r="AP6" s="8" t="s">
        <v>30</v>
      </c>
      <c r="AQ6" s="9" t="s">
        <v>32</v>
      </c>
      <c r="AR6" s="103"/>
      <c r="AS6" s="102"/>
      <c r="AT6" s="103"/>
      <c r="AU6" s="102"/>
      <c r="AV6" s="103"/>
      <c r="AW6" s="102"/>
      <c r="AX6" s="103"/>
      <c r="AY6" s="102"/>
    </row>
    <row r="7" spans="1:60" s="14" customFormat="1" ht="32.25" customHeight="1" thickBot="1" x14ac:dyDescent="0.3">
      <c r="A7" s="141"/>
      <c r="B7" s="141"/>
      <c r="C7" s="141"/>
      <c r="D7" s="144"/>
      <c r="E7" s="141"/>
      <c r="F7" s="115"/>
      <c r="G7" s="149"/>
      <c r="H7" s="115"/>
      <c r="I7" s="115"/>
      <c r="J7" s="115"/>
      <c r="K7" s="115"/>
      <c r="L7" s="152"/>
      <c r="M7" s="153"/>
      <c r="N7" s="153"/>
      <c r="O7" s="156"/>
      <c r="P7" s="163"/>
      <c r="Q7" s="163"/>
      <c r="R7" s="163"/>
      <c r="S7" s="166"/>
      <c r="T7" s="173"/>
      <c r="U7" s="175"/>
      <c r="V7" s="175"/>
      <c r="W7" s="177"/>
      <c r="X7" s="173"/>
      <c r="Y7" s="173"/>
      <c r="Z7" s="171"/>
      <c r="AA7" s="180"/>
      <c r="AB7" s="178">
        <v>12</v>
      </c>
      <c r="AC7" s="11">
        <v>13</v>
      </c>
      <c r="AD7" s="10">
        <v>14</v>
      </c>
      <c r="AE7" s="11">
        <v>15</v>
      </c>
      <c r="AF7" s="10">
        <v>16</v>
      </c>
      <c r="AG7" s="11">
        <v>17</v>
      </c>
      <c r="AH7" s="11">
        <v>18</v>
      </c>
      <c r="AI7" s="10">
        <v>19</v>
      </c>
      <c r="AJ7" s="11">
        <v>20</v>
      </c>
      <c r="AK7" s="11">
        <v>21</v>
      </c>
      <c r="AL7" s="12">
        <v>22</v>
      </c>
      <c r="AM7" s="11">
        <v>23</v>
      </c>
      <c r="AN7" s="11">
        <v>24</v>
      </c>
      <c r="AO7" s="10">
        <v>25</v>
      </c>
      <c r="AP7" s="11">
        <v>26</v>
      </c>
      <c r="AQ7" s="11">
        <v>27</v>
      </c>
      <c r="AR7" s="13">
        <v>28</v>
      </c>
      <c r="AS7" s="13" t="s">
        <v>34</v>
      </c>
      <c r="AT7" s="13">
        <v>29</v>
      </c>
      <c r="AU7" s="13" t="s">
        <v>35</v>
      </c>
      <c r="AV7" s="13">
        <v>11</v>
      </c>
      <c r="AW7" s="13" t="s">
        <v>36</v>
      </c>
      <c r="AX7" s="13" t="s">
        <v>37</v>
      </c>
      <c r="AY7" s="13" t="s">
        <v>38</v>
      </c>
    </row>
    <row r="8" spans="1:60" s="28" customFormat="1" ht="19.5" thickBot="1" x14ac:dyDescent="0.3">
      <c r="A8" s="15"/>
      <c r="B8" s="16" t="s">
        <v>39</v>
      </c>
      <c r="C8" s="16" t="s">
        <v>40</v>
      </c>
      <c r="D8" s="16"/>
      <c r="E8" s="17"/>
      <c r="F8" s="18"/>
      <c r="G8" s="19">
        <f>SUM(G9:G2002)</f>
        <v>79175873.950000033</v>
      </c>
      <c r="H8" s="20"/>
      <c r="I8" s="20"/>
      <c r="J8" s="20"/>
      <c r="K8" s="20"/>
      <c r="L8" s="21"/>
      <c r="M8" s="19">
        <f>SUM(M9:M2002)</f>
        <v>594549259.66999996</v>
      </c>
      <c r="N8" s="19">
        <f>SUM(N9:N2002)</f>
        <v>471161778.33999997</v>
      </c>
      <c r="O8" s="19">
        <f>SUM(O9:O2002)</f>
        <v>396097105.54999995</v>
      </c>
      <c r="P8" s="158"/>
      <c r="Q8" s="158"/>
      <c r="R8" s="159"/>
      <c r="S8" s="160"/>
      <c r="T8" s="21"/>
      <c r="U8" s="19">
        <f>SUM(U9:U2002)</f>
        <v>356336753.01000005</v>
      </c>
      <c r="V8" s="19">
        <f>SUM(V9:V2002)</f>
        <v>315633742.91999996</v>
      </c>
      <c r="W8" s="19">
        <f>SUM(W9:W2002)</f>
        <v>266962547.16</v>
      </c>
      <c r="X8" s="20"/>
      <c r="Y8" s="20"/>
      <c r="Z8" s="22"/>
      <c r="AA8" s="23"/>
      <c r="AB8" s="24"/>
      <c r="AC8" s="24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6"/>
      <c r="AR8" s="27">
        <v>10</v>
      </c>
      <c r="AS8" s="27">
        <f>G8</f>
        <v>79175873.950000033</v>
      </c>
      <c r="AT8" s="27">
        <v>87</v>
      </c>
      <c r="AU8" s="27">
        <f>O8</f>
        <v>396097105.54999995</v>
      </c>
      <c r="AV8" s="27">
        <v>9</v>
      </c>
      <c r="AW8" s="27">
        <f>W8</f>
        <v>266962547.16</v>
      </c>
      <c r="AX8" s="27">
        <f>AR8+AT8+AV8</f>
        <v>106</v>
      </c>
      <c r="AY8" s="27">
        <f>AS8+AU8+AW8</f>
        <v>742235526.65999997</v>
      </c>
      <c r="BB8" s="29"/>
      <c r="BC8" s="30"/>
      <c r="BD8" s="29"/>
    </row>
    <row r="9" spans="1:60" s="45" customFormat="1" x14ac:dyDescent="0.25">
      <c r="A9" s="31">
        <v>1</v>
      </c>
      <c r="B9" s="31">
        <f>'[1]raportare CPref aprobate fara N'!F2</f>
        <v>115577</v>
      </c>
      <c r="C9" s="31" t="s">
        <v>41</v>
      </c>
      <c r="D9" s="31"/>
      <c r="E9" s="31">
        <f>'[1]raportare CPref aprobate fara N'!H2</f>
        <v>1</v>
      </c>
      <c r="F9" s="32">
        <f>'[1]raportare CPref aprobate fara N'!I2</f>
        <v>42894</v>
      </c>
      <c r="G9" s="33">
        <f>'[1]raportare CPref aprobate fara N'!J2</f>
        <v>133088.97</v>
      </c>
      <c r="H9" s="34"/>
      <c r="I9" s="34"/>
      <c r="J9" s="35">
        <f>'[1]raportare CPref aprobate fara N'!L2</f>
        <v>42908</v>
      </c>
      <c r="K9" s="35"/>
      <c r="L9" s="37"/>
      <c r="M9" s="38"/>
      <c r="N9" s="38"/>
      <c r="O9" s="38"/>
      <c r="P9" s="37"/>
      <c r="Q9" s="37"/>
      <c r="R9" s="39"/>
      <c r="S9" s="40"/>
      <c r="T9" s="41"/>
      <c r="U9" s="42"/>
      <c r="V9" s="42"/>
      <c r="W9" s="42"/>
      <c r="X9" s="41"/>
      <c r="Y9" s="41"/>
      <c r="Z9" s="43"/>
      <c r="AA9" s="44"/>
      <c r="AZ9" s="2"/>
      <c r="BA9" s="2"/>
      <c r="BB9" s="2"/>
      <c r="BC9" s="2"/>
      <c r="BD9" s="2"/>
      <c r="BE9" s="2"/>
      <c r="BF9" s="2"/>
      <c r="BG9" s="2"/>
      <c r="BH9" s="2"/>
    </row>
    <row r="10" spans="1:60" s="45" customFormat="1" x14ac:dyDescent="0.25">
      <c r="A10" s="31">
        <v>2</v>
      </c>
      <c r="B10" s="31">
        <f>'[1]raportare CPref aprobate fara N'!F3</f>
        <v>115917</v>
      </c>
      <c r="C10" s="31" t="s">
        <v>41</v>
      </c>
      <c r="D10" s="31"/>
      <c r="E10" s="31">
        <f>'[1]raportare CPref aprobate fara N'!H3</f>
        <v>1</v>
      </c>
      <c r="F10" s="32">
        <f>'[1]raportare CPref aprobate fara N'!I3</f>
        <v>42943</v>
      </c>
      <c r="G10" s="33">
        <f>'[1]raportare CPref aprobate fara N'!J3</f>
        <v>92467.199999999997</v>
      </c>
      <c r="H10" s="34"/>
      <c r="I10" s="34"/>
      <c r="J10" s="35">
        <f>'[1]raportare CPref aprobate fara N'!L3</f>
        <v>42964</v>
      </c>
      <c r="K10" s="35"/>
      <c r="L10" s="46"/>
      <c r="M10" s="47"/>
      <c r="N10" s="47"/>
      <c r="O10" s="47"/>
      <c r="P10" s="46"/>
      <c r="Q10" s="46"/>
      <c r="R10" s="48"/>
      <c r="S10" s="49"/>
      <c r="T10" s="50"/>
      <c r="U10" s="51"/>
      <c r="V10" s="51"/>
      <c r="W10" s="51"/>
      <c r="X10" s="50"/>
      <c r="Y10" s="50"/>
      <c r="Z10" s="52"/>
      <c r="AA10" s="53"/>
      <c r="AZ10" s="2"/>
      <c r="BA10" s="2"/>
      <c r="BB10" s="2"/>
      <c r="BC10" s="2"/>
      <c r="BD10" s="2"/>
      <c r="BE10" s="2"/>
      <c r="BF10" s="2"/>
      <c r="BG10" s="2"/>
      <c r="BH10" s="2"/>
    </row>
    <row r="11" spans="1:60" s="45" customFormat="1" x14ac:dyDescent="0.25">
      <c r="A11" s="31">
        <v>3</v>
      </c>
      <c r="B11" s="31">
        <f>'[1]raportare CPref aprobate fara N'!F4</f>
        <v>115595</v>
      </c>
      <c r="C11" s="31" t="s">
        <v>41</v>
      </c>
      <c r="D11" s="31"/>
      <c r="E11" s="31">
        <f>'[1]raportare CPref aprobate fara N'!H4</f>
        <v>1</v>
      </c>
      <c r="F11" s="32">
        <f>'[1]raportare CPref aprobate fara N'!I4</f>
        <v>42947</v>
      </c>
      <c r="G11" s="33">
        <f>'[1]raportare CPref aprobate fara N'!J4</f>
        <v>21397</v>
      </c>
      <c r="H11" s="34"/>
      <c r="I11" s="34"/>
      <c r="J11" s="35">
        <f>'[1]raportare CPref aprobate fara N'!L4</f>
        <v>42958</v>
      </c>
      <c r="K11" s="35"/>
      <c r="L11" s="46"/>
      <c r="M11" s="47"/>
      <c r="N11" s="47"/>
      <c r="O11" s="47"/>
      <c r="P11" s="46"/>
      <c r="Q11" s="46"/>
      <c r="R11" s="48"/>
      <c r="S11" s="49"/>
      <c r="T11" s="50"/>
      <c r="U11" s="51"/>
      <c r="V11" s="51"/>
      <c r="W11" s="51"/>
      <c r="X11" s="50"/>
      <c r="Y11" s="50"/>
      <c r="Z11" s="52"/>
      <c r="AA11" s="53"/>
      <c r="AZ11" s="2"/>
      <c r="BA11" s="2"/>
      <c r="BB11" s="2"/>
      <c r="BC11" s="2"/>
      <c r="BD11" s="2"/>
      <c r="BE11" s="2"/>
      <c r="BF11" s="2"/>
      <c r="BG11" s="2"/>
      <c r="BH11" s="2"/>
    </row>
    <row r="12" spans="1:60" s="45" customFormat="1" x14ac:dyDescent="0.25">
      <c r="A12" s="31">
        <v>4</v>
      </c>
      <c r="B12" s="31">
        <f>'[1]raportare CPref aprobate fara N'!F5</f>
        <v>115806</v>
      </c>
      <c r="C12" s="31" t="s">
        <v>41</v>
      </c>
      <c r="D12" s="31"/>
      <c r="E12" s="31">
        <f>'[1]raportare CPref aprobate fara N'!H5</f>
        <v>1</v>
      </c>
      <c r="F12" s="32">
        <f>'[1]raportare CPref aprobate fara N'!I5</f>
        <v>42954</v>
      </c>
      <c r="G12" s="33">
        <f>'[1]raportare CPref aprobate fara N'!J5</f>
        <v>117148.35</v>
      </c>
      <c r="H12" s="34"/>
      <c r="I12" s="34"/>
      <c r="J12" s="35">
        <f>'[1]raportare CPref aprobate fara N'!L5</f>
        <v>42968</v>
      </c>
      <c r="K12" s="35"/>
      <c r="L12" s="46"/>
      <c r="M12" s="47"/>
      <c r="N12" s="47"/>
      <c r="O12" s="47"/>
      <c r="P12" s="46"/>
      <c r="Q12" s="46"/>
      <c r="R12" s="48"/>
      <c r="S12" s="49"/>
      <c r="T12" s="50"/>
      <c r="U12" s="51"/>
      <c r="V12" s="51"/>
      <c r="W12" s="51"/>
      <c r="X12" s="50"/>
      <c r="Y12" s="50"/>
      <c r="Z12" s="52"/>
      <c r="AA12" s="53"/>
      <c r="AZ12" s="2"/>
      <c r="BA12" s="2"/>
      <c r="BB12" s="2"/>
      <c r="BC12" s="2"/>
      <c r="BD12" s="2"/>
      <c r="BE12" s="2"/>
      <c r="BF12" s="2"/>
      <c r="BG12" s="2"/>
      <c r="BH12" s="2"/>
    </row>
    <row r="13" spans="1:60" s="45" customFormat="1" x14ac:dyDescent="0.25">
      <c r="A13" s="31">
        <v>5</v>
      </c>
      <c r="B13" s="31">
        <f>'[1]raportare CPref aprobate fara N'!F6</f>
        <v>115649</v>
      </c>
      <c r="C13" s="31" t="s">
        <v>41</v>
      </c>
      <c r="D13" s="31"/>
      <c r="E13" s="31">
        <f>'[1]raportare CPref aprobate fara N'!H6</f>
        <v>1</v>
      </c>
      <c r="F13" s="32">
        <f>'[1]raportare CPref aprobate fara N'!I6</f>
        <v>42957</v>
      </c>
      <c r="G13" s="33">
        <f>'[1]raportare CPref aprobate fara N'!J6</f>
        <v>245325</v>
      </c>
      <c r="H13" s="34"/>
      <c r="I13" s="34"/>
      <c r="J13" s="35">
        <f>'[1]raportare CPref aprobate fara N'!L6</f>
        <v>42984</v>
      </c>
      <c r="K13" s="35"/>
      <c r="L13" s="46"/>
      <c r="M13" s="47"/>
      <c r="N13" s="47"/>
      <c r="O13" s="47"/>
      <c r="P13" s="46"/>
      <c r="Q13" s="46"/>
      <c r="R13" s="48"/>
      <c r="S13" s="49"/>
      <c r="T13" s="50"/>
      <c r="U13" s="51"/>
      <c r="V13" s="51"/>
      <c r="W13" s="51"/>
      <c r="X13" s="50"/>
      <c r="Y13" s="50"/>
      <c r="Z13" s="52"/>
      <c r="AA13" s="53"/>
      <c r="AZ13" s="2"/>
      <c r="BA13" s="2"/>
      <c r="BB13" s="2"/>
      <c r="BC13" s="2"/>
      <c r="BD13" s="2"/>
      <c r="BE13" s="2"/>
      <c r="BF13" s="2"/>
      <c r="BG13" s="2"/>
      <c r="BH13" s="2"/>
    </row>
    <row r="14" spans="1:60" s="45" customFormat="1" x14ac:dyDescent="0.25">
      <c r="A14" s="31">
        <v>6</v>
      </c>
      <c r="B14" s="31">
        <f>'[1]raportare CPref aprobate fara N'!F7</f>
        <v>116150</v>
      </c>
      <c r="C14" s="31" t="s">
        <v>41</v>
      </c>
      <c r="D14" s="31"/>
      <c r="E14" s="31">
        <f>'[1]raportare CPref aprobate fara N'!H7</f>
        <v>1</v>
      </c>
      <c r="F14" s="32">
        <f>'[1]raportare CPref aprobate fara N'!I7</f>
        <v>42975</v>
      </c>
      <c r="G14" s="33">
        <f>'[1]raportare CPref aprobate fara N'!J7</f>
        <v>205144.18</v>
      </c>
      <c r="H14" s="34"/>
      <c r="I14" s="34"/>
      <c r="J14" s="35">
        <f>'[1]raportare CPref aprobate fara N'!L7</f>
        <v>42997</v>
      </c>
      <c r="K14" s="35"/>
      <c r="L14" s="46"/>
      <c r="M14" s="47"/>
      <c r="N14" s="47"/>
      <c r="O14" s="47"/>
      <c r="P14" s="46"/>
      <c r="Q14" s="46"/>
      <c r="R14" s="48"/>
      <c r="S14" s="49"/>
      <c r="T14" s="50"/>
      <c r="U14" s="51"/>
      <c r="V14" s="51"/>
      <c r="W14" s="51"/>
      <c r="X14" s="50"/>
      <c r="Y14" s="50"/>
      <c r="Z14" s="52"/>
      <c r="AA14" s="53"/>
      <c r="AZ14" s="2"/>
      <c r="BA14" s="2"/>
      <c r="BB14" s="2"/>
      <c r="BC14" s="2"/>
      <c r="BD14" s="2"/>
      <c r="BE14" s="2"/>
      <c r="BF14" s="2"/>
      <c r="BG14" s="2"/>
      <c r="BH14" s="2"/>
    </row>
    <row r="15" spans="1:60" s="45" customFormat="1" x14ac:dyDescent="0.25">
      <c r="A15" s="31">
        <v>7</v>
      </c>
      <c r="B15" s="31">
        <f>'[1]raportare CPref aprobate fara N'!F8</f>
        <v>115897</v>
      </c>
      <c r="C15" s="31" t="s">
        <v>41</v>
      </c>
      <c r="D15" s="31"/>
      <c r="E15" s="31">
        <f>'[1]raportare CPref aprobate fara N'!H8</f>
        <v>1</v>
      </c>
      <c r="F15" s="32">
        <f>'[1]raportare CPref aprobate fara N'!I8</f>
        <v>42977</v>
      </c>
      <c r="G15" s="33">
        <f>'[1]raportare CPref aprobate fara N'!J8</f>
        <v>87333</v>
      </c>
      <c r="H15" s="34"/>
      <c r="I15" s="34"/>
      <c r="J15" s="35">
        <f>'[1]raportare CPref aprobate fara N'!L8</f>
        <v>42986</v>
      </c>
      <c r="K15" s="35"/>
      <c r="L15" s="46"/>
      <c r="M15" s="47"/>
      <c r="N15" s="47"/>
      <c r="O15" s="47"/>
      <c r="P15" s="46"/>
      <c r="Q15" s="46"/>
      <c r="R15" s="48"/>
      <c r="S15" s="49"/>
      <c r="T15" s="50"/>
      <c r="U15" s="51"/>
      <c r="V15" s="51"/>
      <c r="W15" s="51"/>
      <c r="X15" s="50"/>
      <c r="Y15" s="50"/>
      <c r="Z15" s="52"/>
      <c r="AA15" s="53"/>
      <c r="AZ15" s="2"/>
      <c r="BA15" s="2"/>
      <c r="BB15" s="2"/>
      <c r="BC15" s="2"/>
      <c r="BD15" s="2"/>
      <c r="BE15" s="2"/>
      <c r="BF15" s="2"/>
      <c r="BG15" s="2"/>
      <c r="BH15" s="2"/>
    </row>
    <row r="16" spans="1:60" s="45" customFormat="1" x14ac:dyDescent="0.25">
      <c r="A16" s="31">
        <v>8</v>
      </c>
      <c r="B16" s="31">
        <f>'[1]raportare CPref aprobate fara N'!F9</f>
        <v>115643</v>
      </c>
      <c r="C16" s="31" t="s">
        <v>41</v>
      </c>
      <c r="D16" s="31"/>
      <c r="E16" s="31">
        <f>'[1]raportare CPref aprobate fara N'!H9</f>
        <v>1</v>
      </c>
      <c r="F16" s="32">
        <f>'[1]raportare CPref aprobate fara N'!I9</f>
        <v>42978</v>
      </c>
      <c r="G16" s="33">
        <f>'[1]raportare CPref aprobate fara N'!J9</f>
        <v>235102</v>
      </c>
      <c r="H16" s="34"/>
      <c r="I16" s="34"/>
      <c r="J16" s="35">
        <f>'[1]raportare CPref aprobate fara N'!L9</f>
        <v>42983</v>
      </c>
      <c r="K16" s="35"/>
      <c r="L16" s="46"/>
      <c r="M16" s="47"/>
      <c r="N16" s="47"/>
      <c r="O16" s="47"/>
      <c r="P16" s="46"/>
      <c r="Q16" s="46"/>
      <c r="R16" s="48"/>
      <c r="S16" s="49"/>
      <c r="T16" s="50"/>
      <c r="U16" s="51"/>
      <c r="V16" s="51"/>
      <c r="W16" s="51"/>
      <c r="X16" s="50"/>
      <c r="Y16" s="50"/>
      <c r="Z16" s="52"/>
      <c r="AA16" s="53"/>
      <c r="AZ16" s="2"/>
      <c r="BA16" s="2"/>
      <c r="BB16" s="2"/>
      <c r="BC16" s="2"/>
      <c r="BD16" s="2"/>
      <c r="BE16" s="2"/>
      <c r="BF16" s="2"/>
      <c r="BG16" s="2"/>
      <c r="BH16" s="2"/>
    </row>
    <row r="17" spans="1:60" s="45" customFormat="1" x14ac:dyDescent="0.25">
      <c r="A17" s="31">
        <v>9</v>
      </c>
      <c r="B17" s="31">
        <f>'[1]raportare CPref aprobate fara N'!F10</f>
        <v>115937</v>
      </c>
      <c r="C17" s="31" t="s">
        <v>41</v>
      </c>
      <c r="D17" s="31"/>
      <c r="E17" s="31">
        <f>'[1]raportare CPref aprobate fara N'!H10</f>
        <v>1</v>
      </c>
      <c r="F17" s="32">
        <f>'[1]raportare CPref aprobate fara N'!I10</f>
        <v>42978</v>
      </c>
      <c r="G17" s="33">
        <f>'[1]raportare CPref aprobate fara N'!J10</f>
        <v>165249.60000000001</v>
      </c>
      <c r="H17" s="34"/>
      <c r="I17" s="34"/>
      <c r="J17" s="35">
        <f>'[1]raportare CPref aprobate fara N'!L10</f>
        <v>42986</v>
      </c>
      <c r="K17" s="35"/>
      <c r="L17" s="46"/>
      <c r="M17" s="47"/>
      <c r="N17" s="47"/>
      <c r="O17" s="47"/>
      <c r="P17" s="46"/>
      <c r="Q17" s="46"/>
      <c r="R17" s="48"/>
      <c r="S17" s="49"/>
      <c r="T17" s="50"/>
      <c r="U17" s="51"/>
      <c r="V17" s="51"/>
      <c r="W17" s="51"/>
      <c r="X17" s="50"/>
      <c r="Y17" s="50"/>
      <c r="Z17" s="52"/>
      <c r="AA17" s="53"/>
      <c r="AZ17" s="2"/>
      <c r="BA17" s="2"/>
      <c r="BB17" s="2"/>
      <c r="BC17" s="2"/>
      <c r="BD17" s="2"/>
      <c r="BE17" s="2"/>
      <c r="BF17" s="2"/>
      <c r="BG17" s="2"/>
      <c r="BH17" s="2"/>
    </row>
    <row r="18" spans="1:60" s="45" customFormat="1" x14ac:dyDescent="0.25">
      <c r="A18" s="31">
        <v>10</v>
      </c>
      <c r="B18" s="31">
        <f>'[1]raportare CPref aprobate fara N'!F11</f>
        <v>115698</v>
      </c>
      <c r="C18" s="31" t="s">
        <v>41</v>
      </c>
      <c r="D18" s="31"/>
      <c r="E18" s="31">
        <f>'[1]raportare CPref aprobate fara N'!H11</f>
        <v>1</v>
      </c>
      <c r="F18" s="32">
        <f>'[1]raportare CPref aprobate fara N'!I11</f>
        <v>42979</v>
      </c>
      <c r="G18" s="33">
        <f>'[1]raportare CPref aprobate fara N'!J11</f>
        <v>145824</v>
      </c>
      <c r="H18" s="34"/>
      <c r="I18" s="34"/>
      <c r="J18" s="35">
        <f>'[1]raportare CPref aprobate fara N'!L11</f>
        <v>43020</v>
      </c>
      <c r="K18" s="35"/>
      <c r="L18" s="46"/>
      <c r="M18" s="47"/>
      <c r="N18" s="47"/>
      <c r="O18" s="47"/>
      <c r="P18" s="46"/>
      <c r="Q18" s="46"/>
      <c r="R18" s="48"/>
      <c r="S18" s="49"/>
      <c r="T18" s="50"/>
      <c r="U18" s="51"/>
      <c r="V18" s="51"/>
      <c r="W18" s="51"/>
      <c r="X18" s="50"/>
      <c r="Y18" s="50"/>
      <c r="Z18" s="52"/>
      <c r="AA18" s="53"/>
      <c r="AZ18" s="2"/>
      <c r="BA18" s="2"/>
      <c r="BB18" s="2"/>
      <c r="BC18" s="2"/>
      <c r="BD18" s="2"/>
      <c r="BE18" s="2"/>
      <c r="BF18" s="2"/>
      <c r="BG18" s="2"/>
      <c r="BH18" s="2"/>
    </row>
    <row r="19" spans="1:60" s="45" customFormat="1" x14ac:dyDescent="0.25">
      <c r="A19" s="31">
        <v>11</v>
      </c>
      <c r="B19" s="31">
        <f>'[1]raportare CPref aprobate fara N'!F12</f>
        <v>115631</v>
      </c>
      <c r="C19" s="31" t="s">
        <v>41</v>
      </c>
      <c r="D19" s="31"/>
      <c r="E19" s="31">
        <f>'[1]raportare CPref aprobate fara N'!H12</f>
        <v>1</v>
      </c>
      <c r="F19" s="32">
        <f>'[1]raportare CPref aprobate fara N'!I12</f>
        <v>42983</v>
      </c>
      <c r="G19" s="33">
        <f>'[1]raportare CPref aprobate fara N'!J12</f>
        <v>290500</v>
      </c>
      <c r="H19" s="34"/>
      <c r="I19" s="34"/>
      <c r="J19" s="35">
        <f>'[1]raportare CPref aprobate fara N'!L12</f>
        <v>43000</v>
      </c>
      <c r="K19" s="35"/>
      <c r="L19" s="46"/>
      <c r="M19" s="47"/>
      <c r="N19" s="47"/>
      <c r="O19" s="47"/>
      <c r="P19" s="46"/>
      <c r="Q19" s="46"/>
      <c r="R19" s="48"/>
      <c r="S19" s="49"/>
      <c r="T19" s="50"/>
      <c r="U19" s="51"/>
      <c r="V19" s="51"/>
      <c r="W19" s="51"/>
      <c r="X19" s="50"/>
      <c r="Y19" s="50"/>
      <c r="Z19" s="52"/>
      <c r="AA19" s="53"/>
      <c r="AZ19" s="2"/>
      <c r="BA19" s="2"/>
      <c r="BB19" s="2"/>
      <c r="BC19" s="2"/>
      <c r="BD19" s="2"/>
      <c r="BE19" s="2"/>
      <c r="BF19" s="2"/>
      <c r="BG19" s="2"/>
      <c r="BH19" s="2"/>
    </row>
    <row r="20" spans="1:60" s="45" customFormat="1" x14ac:dyDescent="0.25">
      <c r="A20" s="31">
        <v>12</v>
      </c>
      <c r="B20" s="31">
        <f>'[1]raportare CPref aprobate fara N'!F13</f>
        <v>116371</v>
      </c>
      <c r="C20" s="31" t="s">
        <v>41</v>
      </c>
      <c r="D20" s="31"/>
      <c r="E20" s="31">
        <f>'[1]raportare CPref aprobate fara N'!H13</f>
        <v>1</v>
      </c>
      <c r="F20" s="32">
        <f>'[1]raportare CPref aprobate fara N'!I13</f>
        <v>42985</v>
      </c>
      <c r="G20" s="33">
        <f>'[1]raportare CPref aprobate fara N'!J13</f>
        <v>62518.77</v>
      </c>
      <c r="H20" s="34"/>
      <c r="I20" s="34"/>
      <c r="J20" s="35">
        <f>'[1]raportare CPref aprobate fara N'!L13</f>
        <v>43000</v>
      </c>
      <c r="K20" s="35"/>
      <c r="L20" s="46"/>
      <c r="M20" s="47"/>
      <c r="N20" s="47"/>
      <c r="O20" s="47"/>
      <c r="P20" s="46"/>
      <c r="Q20" s="46"/>
      <c r="R20" s="48"/>
      <c r="S20" s="49"/>
      <c r="T20" s="50"/>
      <c r="U20" s="51"/>
      <c r="V20" s="51"/>
      <c r="W20" s="51"/>
      <c r="X20" s="50"/>
      <c r="Y20" s="50"/>
      <c r="Z20" s="52"/>
      <c r="AA20" s="53"/>
      <c r="AZ20" s="2"/>
      <c r="BA20" s="2"/>
      <c r="BB20" s="2"/>
      <c r="BC20" s="2"/>
      <c r="BD20" s="2"/>
      <c r="BE20" s="2"/>
      <c r="BF20" s="2"/>
      <c r="BG20" s="2"/>
      <c r="BH20" s="2"/>
    </row>
    <row r="21" spans="1:60" s="45" customFormat="1" x14ac:dyDescent="0.25">
      <c r="A21" s="31">
        <v>13</v>
      </c>
      <c r="B21" s="31">
        <f>'[1]raportare CPref aprobate fara N'!F14</f>
        <v>115577</v>
      </c>
      <c r="C21" s="31" t="s">
        <v>41</v>
      </c>
      <c r="D21" s="31"/>
      <c r="E21" s="31">
        <f>'[1]raportare CPref aprobate fara N'!H14</f>
        <v>2</v>
      </c>
      <c r="F21" s="32">
        <f>'[1]raportare CPref aprobate fara N'!I14</f>
        <v>42986</v>
      </c>
      <c r="G21" s="33">
        <f>'[1]raportare CPref aprobate fara N'!J14</f>
        <v>164161.29</v>
      </c>
      <c r="H21" s="34"/>
      <c r="I21" s="34"/>
      <c r="J21" s="35">
        <f>'[1]raportare CPref aprobate fara N'!L14</f>
        <v>43005</v>
      </c>
      <c r="K21" s="35"/>
      <c r="L21" s="46"/>
      <c r="M21" s="47"/>
      <c r="N21" s="47"/>
      <c r="O21" s="47"/>
      <c r="P21" s="46"/>
      <c r="Q21" s="46"/>
      <c r="R21" s="48"/>
      <c r="S21" s="49"/>
      <c r="T21" s="50"/>
      <c r="U21" s="51"/>
      <c r="V21" s="51"/>
      <c r="W21" s="51"/>
      <c r="X21" s="50"/>
      <c r="Y21" s="50"/>
      <c r="Z21" s="52"/>
      <c r="AA21" s="53"/>
      <c r="AZ21" s="2"/>
      <c r="BA21" s="2"/>
      <c r="BB21" s="2"/>
      <c r="BC21" s="2"/>
      <c r="BD21" s="2"/>
      <c r="BE21" s="2"/>
      <c r="BF21" s="2"/>
      <c r="BG21" s="2"/>
      <c r="BH21" s="2"/>
    </row>
    <row r="22" spans="1:60" s="45" customFormat="1" x14ac:dyDescent="0.25">
      <c r="A22" s="31">
        <v>14</v>
      </c>
      <c r="B22" s="31">
        <f>'[1]raportare CPref aprobate fara N'!F15</f>
        <v>115876</v>
      </c>
      <c r="C22" s="31" t="s">
        <v>41</v>
      </c>
      <c r="D22" s="31"/>
      <c r="E22" s="31">
        <f>'[1]raportare CPref aprobate fara N'!H15</f>
        <v>1</v>
      </c>
      <c r="F22" s="32">
        <f>'[1]raportare CPref aprobate fara N'!I15</f>
        <v>42990</v>
      </c>
      <c r="G22" s="33">
        <f>'[1]raportare CPref aprobate fara N'!J15</f>
        <v>171630</v>
      </c>
      <c r="H22" s="34"/>
      <c r="I22" s="34"/>
      <c r="J22" s="35">
        <f>'[1]raportare CPref aprobate fara N'!L15</f>
        <v>43007</v>
      </c>
      <c r="K22" s="35"/>
      <c r="L22" s="46"/>
      <c r="M22" s="47"/>
      <c r="N22" s="47"/>
      <c r="O22" s="47"/>
      <c r="P22" s="46"/>
      <c r="Q22" s="46"/>
      <c r="R22" s="48"/>
      <c r="S22" s="49"/>
      <c r="T22" s="50"/>
      <c r="U22" s="51"/>
      <c r="V22" s="51"/>
      <c r="W22" s="51"/>
      <c r="X22" s="50"/>
      <c r="Y22" s="50"/>
      <c r="Z22" s="52"/>
      <c r="AA22" s="53"/>
      <c r="AZ22" s="2"/>
      <c r="BA22" s="2"/>
      <c r="BB22" s="2"/>
      <c r="BC22" s="2"/>
      <c r="BD22" s="2"/>
      <c r="BE22" s="2"/>
      <c r="BF22" s="2"/>
      <c r="BG22" s="2"/>
      <c r="BH22" s="2"/>
    </row>
    <row r="23" spans="1:60" s="45" customFormat="1" x14ac:dyDescent="0.25">
      <c r="A23" s="31">
        <v>15</v>
      </c>
      <c r="B23" s="31">
        <f>'[1]raportare CPref aprobate fara N'!F16</f>
        <v>115878</v>
      </c>
      <c r="C23" s="31" t="s">
        <v>41</v>
      </c>
      <c r="D23" s="31"/>
      <c r="E23" s="31">
        <f>'[1]raportare CPref aprobate fara N'!H16</f>
        <v>1</v>
      </c>
      <c r="F23" s="32">
        <f>'[1]raportare CPref aprobate fara N'!I16</f>
        <v>42990</v>
      </c>
      <c r="G23" s="33">
        <f>'[1]raportare CPref aprobate fara N'!J16</f>
        <v>419261.65</v>
      </c>
      <c r="H23" s="34"/>
      <c r="I23" s="34"/>
      <c r="J23" s="35">
        <f>'[1]raportare CPref aprobate fara N'!L16</f>
        <v>43005</v>
      </c>
      <c r="K23" s="35"/>
      <c r="L23" s="46"/>
      <c r="M23" s="47"/>
      <c r="N23" s="47"/>
      <c r="O23" s="47"/>
      <c r="P23" s="46"/>
      <c r="Q23" s="46"/>
      <c r="R23" s="48"/>
      <c r="S23" s="49"/>
      <c r="T23" s="50"/>
      <c r="U23" s="51"/>
      <c r="V23" s="51"/>
      <c r="W23" s="51"/>
      <c r="X23" s="50"/>
      <c r="Y23" s="50"/>
      <c r="Z23" s="52"/>
      <c r="AA23" s="53"/>
      <c r="AZ23" s="2"/>
      <c r="BA23" s="2"/>
      <c r="BB23" s="2"/>
      <c r="BC23" s="2"/>
      <c r="BD23" s="2"/>
      <c r="BE23" s="2"/>
      <c r="BF23" s="2"/>
      <c r="BG23" s="2"/>
      <c r="BH23" s="2"/>
    </row>
    <row r="24" spans="1:60" s="45" customFormat="1" x14ac:dyDescent="0.25">
      <c r="A24" s="31">
        <v>16</v>
      </c>
      <c r="B24" s="31">
        <f>'[1]raportare CPref aprobate fara N'!F17</f>
        <v>115887</v>
      </c>
      <c r="C24" s="31" t="s">
        <v>41</v>
      </c>
      <c r="D24" s="31"/>
      <c r="E24" s="31">
        <f>'[1]raportare CPref aprobate fara N'!H17</f>
        <v>1</v>
      </c>
      <c r="F24" s="32">
        <f>'[1]raportare CPref aprobate fara N'!I17</f>
        <v>42990</v>
      </c>
      <c r="G24" s="33">
        <f>'[1]raportare CPref aprobate fara N'!J17</f>
        <v>114780.93</v>
      </c>
      <c r="H24" s="34"/>
      <c r="I24" s="34"/>
      <c r="J24" s="35">
        <f>'[1]raportare CPref aprobate fara N'!L17</f>
        <v>42997</v>
      </c>
      <c r="K24" s="35"/>
      <c r="L24" s="46"/>
      <c r="M24" s="47"/>
      <c r="N24" s="47"/>
      <c r="O24" s="47"/>
      <c r="P24" s="46"/>
      <c r="Q24" s="46"/>
      <c r="R24" s="48"/>
      <c r="S24" s="49"/>
      <c r="T24" s="50"/>
      <c r="U24" s="51"/>
      <c r="V24" s="51"/>
      <c r="W24" s="51"/>
      <c r="X24" s="50"/>
      <c r="Y24" s="50"/>
      <c r="Z24" s="52"/>
      <c r="AA24" s="53"/>
      <c r="AZ24" s="2"/>
      <c r="BA24" s="2"/>
      <c r="BB24" s="2"/>
      <c r="BC24" s="2"/>
      <c r="BD24" s="2"/>
      <c r="BE24" s="2"/>
      <c r="BF24" s="2"/>
      <c r="BG24" s="2"/>
      <c r="BH24" s="2"/>
    </row>
    <row r="25" spans="1:60" s="45" customFormat="1" x14ac:dyDescent="0.25">
      <c r="A25" s="31">
        <v>17</v>
      </c>
      <c r="B25" s="31">
        <f>'[1]raportare CPref aprobate fara N'!F18</f>
        <v>115560</v>
      </c>
      <c r="C25" s="31" t="s">
        <v>41</v>
      </c>
      <c r="D25" s="31"/>
      <c r="E25" s="31">
        <f>'[1]raportare CPref aprobate fara N'!H18</f>
        <v>1</v>
      </c>
      <c r="F25" s="32">
        <f>'[1]raportare CPref aprobate fara N'!I18</f>
        <v>42991</v>
      </c>
      <c r="G25" s="33">
        <f>'[1]raportare CPref aprobate fara N'!J18</f>
        <v>259010.87</v>
      </c>
      <c r="H25" s="34"/>
      <c r="I25" s="34"/>
      <c r="J25" s="35">
        <f>'[1]raportare CPref aprobate fara N'!L18</f>
        <v>43005</v>
      </c>
      <c r="K25" s="35"/>
      <c r="L25" s="46"/>
      <c r="M25" s="47"/>
      <c r="N25" s="47"/>
      <c r="O25" s="47"/>
      <c r="P25" s="46"/>
      <c r="Q25" s="46"/>
      <c r="R25" s="48"/>
      <c r="S25" s="49"/>
      <c r="T25" s="50"/>
      <c r="U25" s="51"/>
      <c r="V25" s="51"/>
      <c r="W25" s="51"/>
      <c r="X25" s="50"/>
      <c r="Y25" s="50"/>
      <c r="Z25" s="52"/>
      <c r="AA25" s="53"/>
      <c r="AZ25" s="2"/>
      <c r="BA25" s="2"/>
      <c r="BB25" s="2"/>
      <c r="BC25" s="2"/>
      <c r="BD25" s="2"/>
      <c r="BE25" s="2"/>
      <c r="BF25" s="2"/>
      <c r="BG25" s="2"/>
      <c r="BH25" s="2"/>
    </row>
    <row r="26" spans="1:60" s="45" customFormat="1" x14ac:dyDescent="0.25">
      <c r="A26" s="31">
        <v>18</v>
      </c>
      <c r="B26" s="31">
        <f>'[1]raportare CPref aprobate fara N'!F19</f>
        <v>115783</v>
      </c>
      <c r="C26" s="31" t="s">
        <v>41</v>
      </c>
      <c r="D26" s="31"/>
      <c r="E26" s="31">
        <f>'[1]raportare CPref aprobate fara N'!H19</f>
        <v>1</v>
      </c>
      <c r="F26" s="32">
        <f>'[1]raportare CPref aprobate fara N'!I19</f>
        <v>42993</v>
      </c>
      <c r="G26" s="33">
        <f>'[1]raportare CPref aprobate fara N'!J19</f>
        <v>257050</v>
      </c>
      <c r="H26" s="34"/>
      <c r="I26" s="34"/>
      <c r="J26" s="35">
        <f>'[1]raportare CPref aprobate fara N'!L19</f>
        <v>42997</v>
      </c>
      <c r="K26" s="35"/>
      <c r="L26" s="46"/>
      <c r="M26" s="47"/>
      <c r="N26" s="47"/>
      <c r="O26" s="47"/>
      <c r="P26" s="46"/>
      <c r="Q26" s="46"/>
      <c r="R26" s="48"/>
      <c r="S26" s="49"/>
      <c r="T26" s="50"/>
      <c r="U26" s="51"/>
      <c r="V26" s="51"/>
      <c r="W26" s="51"/>
      <c r="X26" s="50"/>
      <c r="Y26" s="50"/>
      <c r="Z26" s="52"/>
      <c r="AA26" s="53"/>
      <c r="AZ26" s="2"/>
      <c r="BA26" s="2"/>
      <c r="BB26" s="2"/>
      <c r="BC26" s="2"/>
      <c r="BD26" s="2"/>
      <c r="BE26" s="2"/>
      <c r="BF26" s="2"/>
      <c r="BG26" s="2"/>
      <c r="BH26" s="2"/>
    </row>
    <row r="27" spans="1:60" s="45" customFormat="1" x14ac:dyDescent="0.25">
      <c r="A27" s="31">
        <v>19</v>
      </c>
      <c r="B27" s="31">
        <f>'[1]raportare CPref aprobate fara N'!F20</f>
        <v>115881</v>
      </c>
      <c r="C27" s="31" t="s">
        <v>41</v>
      </c>
      <c r="D27" s="31"/>
      <c r="E27" s="31">
        <f>'[1]raportare CPref aprobate fara N'!H20</f>
        <v>1</v>
      </c>
      <c r="F27" s="32">
        <f>'[1]raportare CPref aprobate fara N'!I20</f>
        <v>42993</v>
      </c>
      <c r="G27" s="33">
        <f>'[1]raportare CPref aprobate fara N'!J20</f>
        <v>57875.32</v>
      </c>
      <c r="H27" s="34"/>
      <c r="I27" s="34"/>
      <c r="J27" s="35">
        <f>'[1]raportare CPref aprobate fara N'!L20</f>
        <v>43011</v>
      </c>
      <c r="K27" s="35"/>
      <c r="L27" s="46"/>
      <c r="M27" s="47"/>
      <c r="N27" s="47"/>
      <c r="O27" s="47"/>
      <c r="P27" s="46"/>
      <c r="Q27" s="46"/>
      <c r="R27" s="48"/>
      <c r="S27" s="49"/>
      <c r="T27" s="50"/>
      <c r="U27" s="51"/>
      <c r="V27" s="51"/>
      <c r="W27" s="51"/>
      <c r="X27" s="50"/>
      <c r="Y27" s="50"/>
      <c r="Z27" s="52"/>
      <c r="AA27" s="53"/>
      <c r="AZ27" s="2"/>
      <c r="BA27" s="2"/>
      <c r="BB27" s="2"/>
      <c r="BC27" s="2"/>
      <c r="BD27" s="2"/>
      <c r="BE27" s="2"/>
      <c r="BF27" s="2"/>
      <c r="BG27" s="2"/>
      <c r="BH27" s="2"/>
    </row>
    <row r="28" spans="1:60" s="45" customFormat="1" x14ac:dyDescent="0.25">
      <c r="A28" s="31">
        <v>20</v>
      </c>
      <c r="B28" s="31">
        <f>'[1]raportare CPref aprobate fara N'!F21</f>
        <v>115616</v>
      </c>
      <c r="C28" s="31" t="s">
        <v>41</v>
      </c>
      <c r="D28" s="31"/>
      <c r="E28" s="31">
        <f>'[1]raportare CPref aprobate fara N'!H21</f>
        <v>1</v>
      </c>
      <c r="F28" s="32">
        <f>'[1]raportare CPref aprobate fara N'!I21</f>
        <v>42996</v>
      </c>
      <c r="G28" s="33">
        <f>'[1]raportare CPref aprobate fara N'!J21</f>
        <v>280000</v>
      </c>
      <c r="H28" s="34"/>
      <c r="I28" s="34"/>
      <c r="J28" s="35">
        <f>'[1]raportare CPref aprobate fara N'!L21</f>
        <v>43007</v>
      </c>
      <c r="K28" s="35"/>
      <c r="L28" s="46"/>
      <c r="M28" s="47"/>
      <c r="N28" s="47"/>
      <c r="O28" s="47"/>
      <c r="P28" s="46"/>
      <c r="Q28" s="46"/>
      <c r="R28" s="48"/>
      <c r="S28" s="49"/>
      <c r="T28" s="50"/>
      <c r="U28" s="51"/>
      <c r="V28" s="51"/>
      <c r="W28" s="51"/>
      <c r="X28" s="50"/>
      <c r="Y28" s="50"/>
      <c r="Z28" s="52"/>
      <c r="AA28" s="53"/>
      <c r="AZ28" s="2"/>
      <c r="BA28" s="2"/>
      <c r="BB28" s="2"/>
      <c r="BC28" s="2"/>
      <c r="BD28" s="2"/>
      <c r="BE28" s="2"/>
      <c r="BF28" s="2"/>
      <c r="BG28" s="2"/>
      <c r="BH28" s="2"/>
    </row>
    <row r="29" spans="1:60" s="45" customFormat="1" x14ac:dyDescent="0.25">
      <c r="A29" s="31">
        <v>21</v>
      </c>
      <c r="B29" s="31">
        <f>'[1]raportare CPref aprobate fara N'!F22</f>
        <v>116081</v>
      </c>
      <c r="C29" s="31" t="s">
        <v>41</v>
      </c>
      <c r="D29" s="31"/>
      <c r="E29" s="31">
        <f>'[1]raportare CPref aprobate fara N'!H22</f>
        <v>1</v>
      </c>
      <c r="F29" s="32">
        <f>'[1]raportare CPref aprobate fara N'!I22</f>
        <v>42996</v>
      </c>
      <c r="G29" s="33">
        <f>'[1]raportare CPref aprobate fara N'!J22</f>
        <v>435689.3</v>
      </c>
      <c r="H29" s="34"/>
      <c r="I29" s="34"/>
      <c r="J29" s="35">
        <f>'[1]raportare CPref aprobate fara N'!L22</f>
        <v>43011</v>
      </c>
      <c r="K29" s="35"/>
      <c r="L29" s="46"/>
      <c r="M29" s="47"/>
      <c r="N29" s="47"/>
      <c r="O29" s="47"/>
      <c r="P29" s="46"/>
      <c r="Q29" s="46"/>
      <c r="R29" s="48"/>
      <c r="S29" s="49"/>
      <c r="T29" s="50"/>
      <c r="U29" s="51"/>
      <c r="V29" s="51"/>
      <c r="W29" s="51"/>
      <c r="X29" s="50"/>
      <c r="Y29" s="50"/>
      <c r="Z29" s="52"/>
      <c r="AA29" s="53"/>
      <c r="AZ29" s="2"/>
      <c r="BA29" s="2"/>
      <c r="BB29" s="2"/>
      <c r="BC29" s="2"/>
      <c r="BD29" s="2"/>
      <c r="BE29" s="2"/>
      <c r="BF29" s="2"/>
      <c r="BG29" s="2"/>
      <c r="BH29" s="2"/>
    </row>
    <row r="30" spans="1:60" s="45" customFormat="1" x14ac:dyDescent="0.25">
      <c r="A30" s="31">
        <v>22</v>
      </c>
      <c r="B30" s="31">
        <f>'[1]raportare CPref aprobate fara N'!F23</f>
        <v>116105</v>
      </c>
      <c r="C30" s="31" t="s">
        <v>41</v>
      </c>
      <c r="D30" s="31"/>
      <c r="E30" s="31">
        <f>'[1]raportare CPref aprobate fara N'!H23</f>
        <v>1</v>
      </c>
      <c r="F30" s="32">
        <f>'[1]raportare CPref aprobate fara N'!I23</f>
        <v>42996</v>
      </c>
      <c r="G30" s="33">
        <f>'[1]raportare CPref aprobate fara N'!J23</f>
        <v>453426.3</v>
      </c>
      <c r="H30" s="34"/>
      <c r="I30" s="34"/>
      <c r="J30" s="35">
        <f>'[1]raportare CPref aprobate fara N'!L23</f>
        <v>43011</v>
      </c>
      <c r="K30" s="35"/>
      <c r="L30" s="46"/>
      <c r="M30" s="47"/>
      <c r="N30" s="47"/>
      <c r="O30" s="47"/>
      <c r="P30" s="46"/>
      <c r="Q30" s="46"/>
      <c r="R30" s="48"/>
      <c r="S30" s="49"/>
      <c r="T30" s="50"/>
      <c r="U30" s="51"/>
      <c r="V30" s="51"/>
      <c r="W30" s="51"/>
      <c r="X30" s="50"/>
      <c r="Y30" s="50"/>
      <c r="Z30" s="52"/>
      <c r="AA30" s="53"/>
      <c r="AZ30" s="2"/>
      <c r="BA30" s="2"/>
      <c r="BB30" s="2"/>
      <c r="BC30" s="2"/>
      <c r="BD30" s="2"/>
      <c r="BE30" s="2"/>
      <c r="BF30" s="2"/>
      <c r="BG30" s="2"/>
      <c r="BH30" s="2"/>
    </row>
    <row r="31" spans="1:60" s="45" customFormat="1" x14ac:dyDescent="0.25">
      <c r="A31" s="31">
        <v>23</v>
      </c>
      <c r="B31" s="31">
        <f>'[1]raportare CPref aprobate fara N'!F24</f>
        <v>115624</v>
      </c>
      <c r="C31" s="31" t="s">
        <v>41</v>
      </c>
      <c r="D31" s="31"/>
      <c r="E31" s="31">
        <f>'[1]raportare CPref aprobate fara N'!H24</f>
        <v>1</v>
      </c>
      <c r="F31" s="32">
        <f>'[1]raportare CPref aprobate fara N'!I24</f>
        <v>42997</v>
      </c>
      <c r="G31" s="33">
        <f>'[1]raportare CPref aprobate fara N'!J24</f>
        <v>441330.16</v>
      </c>
      <c r="H31" s="34"/>
      <c r="I31" s="34"/>
      <c r="J31" s="35">
        <f>'[1]raportare CPref aprobate fara N'!L24</f>
        <v>43014</v>
      </c>
      <c r="K31" s="35"/>
      <c r="L31" s="46"/>
      <c r="M31" s="47"/>
      <c r="N31" s="47"/>
      <c r="O31" s="47"/>
      <c r="P31" s="46"/>
      <c r="Q31" s="46"/>
      <c r="R31" s="48"/>
      <c r="S31" s="49"/>
      <c r="T31" s="50"/>
      <c r="U31" s="51"/>
      <c r="V31" s="51"/>
      <c r="W31" s="51"/>
      <c r="X31" s="50"/>
      <c r="Y31" s="50"/>
      <c r="Z31" s="52"/>
      <c r="AA31" s="53"/>
      <c r="AZ31" s="2"/>
      <c r="BA31" s="2"/>
      <c r="BB31" s="2"/>
      <c r="BC31" s="2"/>
      <c r="BD31" s="2"/>
      <c r="BE31" s="2"/>
      <c r="BF31" s="2"/>
      <c r="BG31" s="2"/>
      <c r="BH31" s="2"/>
    </row>
    <row r="32" spans="1:60" s="45" customFormat="1" x14ac:dyDescent="0.25">
      <c r="A32" s="31">
        <v>24</v>
      </c>
      <c r="B32" s="31">
        <f>'[1]raportare CPref aprobate fara N'!F25</f>
        <v>116428</v>
      </c>
      <c r="C32" s="31" t="s">
        <v>41</v>
      </c>
      <c r="D32" s="31"/>
      <c r="E32" s="31">
        <f>'[1]raportare CPref aprobate fara N'!H25</f>
        <v>1</v>
      </c>
      <c r="F32" s="32">
        <f>'[1]raportare CPref aprobate fara N'!I25</f>
        <v>42997</v>
      </c>
      <c r="G32" s="33">
        <f>'[1]raportare CPref aprobate fara N'!J25</f>
        <v>291520.67</v>
      </c>
      <c r="H32" s="34"/>
      <c r="I32" s="34"/>
      <c r="J32" s="35">
        <f>'[1]raportare CPref aprobate fara N'!L25</f>
        <v>43011</v>
      </c>
      <c r="K32" s="35"/>
      <c r="L32" s="46"/>
      <c r="M32" s="47"/>
      <c r="N32" s="47"/>
      <c r="O32" s="47"/>
      <c r="P32" s="46"/>
      <c r="Q32" s="46"/>
      <c r="R32" s="48"/>
      <c r="S32" s="49"/>
      <c r="T32" s="50"/>
      <c r="U32" s="51"/>
      <c r="V32" s="51"/>
      <c r="W32" s="51"/>
      <c r="X32" s="50"/>
      <c r="Y32" s="50"/>
      <c r="Z32" s="52"/>
      <c r="AA32" s="53"/>
      <c r="AZ32" s="2"/>
      <c r="BA32" s="2"/>
      <c r="BB32" s="2"/>
      <c r="BC32" s="2"/>
      <c r="BD32" s="2"/>
      <c r="BE32" s="2"/>
      <c r="BF32" s="2"/>
      <c r="BG32" s="2"/>
      <c r="BH32" s="2"/>
    </row>
    <row r="33" spans="1:60" s="45" customFormat="1" x14ac:dyDescent="0.25">
      <c r="A33" s="31">
        <v>25</v>
      </c>
      <c r="B33" s="31">
        <f>'[1]raportare CPref aprobate fara N'!F26</f>
        <v>115683</v>
      </c>
      <c r="C33" s="31" t="s">
        <v>41</v>
      </c>
      <c r="D33" s="31"/>
      <c r="E33" s="31">
        <f>'[1]raportare CPref aprobate fara N'!H26</f>
        <v>1</v>
      </c>
      <c r="F33" s="32">
        <f>'[1]raportare CPref aprobate fara N'!I26</f>
        <v>42998</v>
      </c>
      <c r="G33" s="33">
        <f>'[1]raportare CPref aprobate fara N'!J26</f>
        <v>155836.01</v>
      </c>
      <c r="H33" s="34"/>
      <c r="I33" s="34"/>
      <c r="J33" s="35">
        <f>'[1]raportare CPref aprobate fara N'!L26</f>
        <v>43011</v>
      </c>
      <c r="K33" s="35"/>
      <c r="L33" s="46"/>
      <c r="M33" s="47"/>
      <c r="N33" s="47"/>
      <c r="O33" s="47"/>
      <c r="P33" s="46"/>
      <c r="Q33" s="46"/>
      <c r="R33" s="48"/>
      <c r="S33" s="49"/>
      <c r="T33" s="50"/>
      <c r="U33" s="51"/>
      <c r="V33" s="51"/>
      <c r="W33" s="51"/>
      <c r="X33" s="50"/>
      <c r="Y33" s="50"/>
      <c r="Z33" s="52"/>
      <c r="AA33" s="53"/>
      <c r="AZ33" s="2"/>
      <c r="BA33" s="2"/>
      <c r="BB33" s="2"/>
      <c r="BC33" s="2"/>
      <c r="BD33" s="2"/>
      <c r="BE33" s="2"/>
      <c r="BF33" s="2"/>
      <c r="BG33" s="2"/>
      <c r="BH33" s="2"/>
    </row>
    <row r="34" spans="1:60" s="45" customFormat="1" x14ac:dyDescent="0.25">
      <c r="A34" s="31">
        <v>26</v>
      </c>
      <c r="B34" s="31">
        <f>'[1]raportare CPref aprobate fara N'!F27</f>
        <v>115612</v>
      </c>
      <c r="C34" s="31" t="s">
        <v>41</v>
      </c>
      <c r="D34" s="31"/>
      <c r="E34" s="31">
        <f>'[1]raportare CPref aprobate fara N'!H27</f>
        <v>1</v>
      </c>
      <c r="F34" s="32">
        <f>'[1]raportare CPref aprobate fara N'!I27</f>
        <v>42999</v>
      </c>
      <c r="G34" s="33">
        <f>'[1]raportare CPref aprobate fara N'!J27</f>
        <v>54158</v>
      </c>
      <c r="H34" s="34"/>
      <c r="I34" s="34"/>
      <c r="J34" s="35">
        <f>'[1]raportare CPref aprobate fara N'!L27</f>
        <v>43000</v>
      </c>
      <c r="K34" s="35"/>
      <c r="L34" s="46"/>
      <c r="M34" s="47"/>
      <c r="N34" s="47"/>
      <c r="O34" s="47"/>
      <c r="P34" s="46"/>
      <c r="Q34" s="46"/>
      <c r="R34" s="48"/>
      <c r="S34" s="49"/>
      <c r="T34" s="50"/>
      <c r="U34" s="51"/>
      <c r="V34" s="51"/>
      <c r="W34" s="51"/>
      <c r="X34" s="50"/>
      <c r="Y34" s="50"/>
      <c r="Z34" s="52"/>
      <c r="AA34" s="53"/>
      <c r="AZ34" s="2"/>
      <c r="BA34" s="2"/>
      <c r="BB34" s="2"/>
      <c r="BC34" s="2"/>
      <c r="BD34" s="2"/>
      <c r="BE34" s="2"/>
      <c r="BF34" s="2"/>
      <c r="BG34" s="2"/>
      <c r="BH34" s="2"/>
    </row>
    <row r="35" spans="1:60" s="45" customFormat="1" x14ac:dyDescent="0.25">
      <c r="A35" s="31">
        <v>27</v>
      </c>
      <c r="B35" s="31">
        <f>'[1]raportare CPref aprobate fara N'!F28</f>
        <v>115641</v>
      </c>
      <c r="C35" s="31" t="s">
        <v>41</v>
      </c>
      <c r="D35" s="31"/>
      <c r="E35" s="31">
        <f>'[1]raportare CPref aprobate fara N'!H28</f>
        <v>1</v>
      </c>
      <c r="F35" s="32">
        <f>'[1]raportare CPref aprobate fara N'!I28</f>
        <v>43004</v>
      </c>
      <c r="G35" s="33">
        <f>'[1]raportare CPref aprobate fara N'!J28</f>
        <v>289032.32000000001</v>
      </c>
      <c r="H35" s="34"/>
      <c r="I35" s="34"/>
      <c r="J35" s="35">
        <f>'[1]raportare CPref aprobate fara N'!L28</f>
        <v>43020</v>
      </c>
      <c r="K35" s="35"/>
      <c r="L35" s="46"/>
      <c r="M35" s="47"/>
      <c r="N35" s="47"/>
      <c r="O35" s="47"/>
      <c r="P35" s="46"/>
      <c r="Q35" s="46"/>
      <c r="R35" s="48"/>
      <c r="S35" s="49"/>
      <c r="T35" s="50"/>
      <c r="U35" s="51"/>
      <c r="V35" s="51"/>
      <c r="W35" s="51"/>
      <c r="X35" s="50"/>
      <c r="Y35" s="50"/>
      <c r="Z35" s="52"/>
      <c r="AA35" s="53"/>
      <c r="AZ35" s="2"/>
      <c r="BA35" s="2"/>
      <c r="BB35" s="2"/>
      <c r="BC35" s="2"/>
      <c r="BD35" s="2"/>
      <c r="BE35" s="2"/>
      <c r="BF35" s="2"/>
      <c r="BG35" s="2"/>
      <c r="BH35" s="2"/>
    </row>
    <row r="36" spans="1:60" s="45" customFormat="1" x14ac:dyDescent="0.25">
      <c r="A36" s="31">
        <v>28</v>
      </c>
      <c r="B36" s="31">
        <f>'[1]raportare CPref aprobate fara N'!F29</f>
        <v>115946</v>
      </c>
      <c r="C36" s="31" t="s">
        <v>41</v>
      </c>
      <c r="D36" s="31"/>
      <c r="E36" s="31">
        <f>'[1]raportare CPref aprobate fara N'!H29</f>
        <v>1</v>
      </c>
      <c r="F36" s="32">
        <f>'[1]raportare CPref aprobate fara N'!I29</f>
        <v>43004</v>
      </c>
      <c r="G36" s="33">
        <f>'[1]raportare CPref aprobate fara N'!J29</f>
        <v>244100.4</v>
      </c>
      <c r="H36" s="34"/>
      <c r="I36" s="34"/>
      <c r="J36" s="35">
        <f>'[1]raportare CPref aprobate fara N'!L29</f>
        <v>43007</v>
      </c>
      <c r="K36" s="35"/>
      <c r="L36" s="46"/>
      <c r="M36" s="47"/>
      <c r="N36" s="47"/>
      <c r="O36" s="47"/>
      <c r="P36" s="46"/>
      <c r="Q36" s="46"/>
      <c r="R36" s="48"/>
      <c r="S36" s="49"/>
      <c r="T36" s="50"/>
      <c r="U36" s="51"/>
      <c r="V36" s="51"/>
      <c r="W36" s="51"/>
      <c r="X36" s="50"/>
      <c r="Y36" s="50"/>
      <c r="Z36" s="52"/>
      <c r="AA36" s="53"/>
      <c r="AZ36" s="2"/>
      <c r="BA36" s="2"/>
      <c r="BB36" s="2"/>
      <c r="BC36" s="2"/>
      <c r="BD36" s="2"/>
      <c r="BE36" s="2"/>
      <c r="BF36" s="2"/>
      <c r="BG36" s="2"/>
      <c r="BH36" s="2"/>
    </row>
    <row r="37" spans="1:60" s="45" customFormat="1" x14ac:dyDescent="0.25">
      <c r="A37" s="31">
        <v>29</v>
      </c>
      <c r="B37" s="31">
        <f>'[1]raportare CPref aprobate fara N'!F30</f>
        <v>115945</v>
      </c>
      <c r="C37" s="31" t="s">
        <v>41</v>
      </c>
      <c r="D37" s="31"/>
      <c r="E37" s="31">
        <f>'[1]raportare CPref aprobate fara N'!H30</f>
        <v>1</v>
      </c>
      <c r="F37" s="32">
        <f>'[1]raportare CPref aprobate fara N'!I30</f>
        <v>43004</v>
      </c>
      <c r="G37" s="33">
        <f>'[1]raportare CPref aprobate fara N'!J30</f>
        <v>251510.6</v>
      </c>
      <c r="H37" s="34"/>
      <c r="I37" s="34"/>
      <c r="J37" s="35">
        <f>'[1]raportare CPref aprobate fara N'!L30</f>
        <v>43014</v>
      </c>
      <c r="K37" s="35"/>
      <c r="L37" s="46"/>
      <c r="M37" s="47"/>
      <c r="N37" s="47"/>
      <c r="O37" s="47"/>
      <c r="P37" s="46"/>
      <c r="Q37" s="46"/>
      <c r="R37" s="48"/>
      <c r="S37" s="49"/>
      <c r="T37" s="50"/>
      <c r="U37" s="51"/>
      <c r="V37" s="51"/>
      <c r="W37" s="51"/>
      <c r="X37" s="50"/>
      <c r="Y37" s="50"/>
      <c r="Z37" s="52"/>
      <c r="AA37" s="53"/>
      <c r="AZ37" s="2"/>
      <c r="BA37" s="2"/>
      <c r="BB37" s="2"/>
      <c r="BC37" s="2"/>
      <c r="BD37" s="2"/>
      <c r="BE37" s="2"/>
      <c r="BF37" s="2"/>
      <c r="BG37" s="2"/>
      <c r="BH37" s="2"/>
    </row>
    <row r="38" spans="1:60" s="45" customFormat="1" x14ac:dyDescent="0.25">
      <c r="A38" s="31">
        <v>30</v>
      </c>
      <c r="B38" s="31">
        <f>'[1]raportare CPref aprobate fara N'!F31</f>
        <v>115579</v>
      </c>
      <c r="C38" s="31" t="s">
        <v>41</v>
      </c>
      <c r="D38" s="31"/>
      <c r="E38" s="31">
        <f>'[1]raportare CPref aprobate fara N'!H31</f>
        <v>1</v>
      </c>
      <c r="F38" s="32">
        <f>'[1]raportare CPref aprobate fara N'!I31</f>
        <v>43007</v>
      </c>
      <c r="G38" s="33">
        <f>'[1]raportare CPref aprobate fara N'!J31</f>
        <v>93026</v>
      </c>
      <c r="H38" s="34"/>
      <c r="I38" s="34"/>
      <c r="J38" s="35">
        <f>'[1]raportare CPref aprobate fara N'!L31</f>
        <v>43027</v>
      </c>
      <c r="K38" s="35"/>
      <c r="L38" s="46"/>
      <c r="M38" s="47"/>
      <c r="N38" s="47"/>
      <c r="O38" s="47"/>
      <c r="P38" s="46"/>
      <c r="Q38" s="46"/>
      <c r="R38" s="48"/>
      <c r="S38" s="49"/>
      <c r="T38" s="50"/>
      <c r="U38" s="51"/>
      <c r="V38" s="51"/>
      <c r="W38" s="51"/>
      <c r="X38" s="50"/>
      <c r="Y38" s="50"/>
      <c r="Z38" s="52"/>
      <c r="AA38" s="53"/>
      <c r="AZ38" s="2"/>
      <c r="BA38" s="2"/>
      <c r="BB38" s="2"/>
      <c r="BC38" s="2"/>
      <c r="BD38" s="2"/>
      <c r="BE38" s="2"/>
      <c r="BF38" s="2"/>
      <c r="BG38" s="2"/>
      <c r="BH38" s="2"/>
    </row>
    <row r="39" spans="1:60" s="45" customFormat="1" x14ac:dyDescent="0.25">
      <c r="A39" s="31">
        <v>31</v>
      </c>
      <c r="B39" s="31">
        <f>'[1]raportare CPref aprobate fara N'!F32</f>
        <v>117534</v>
      </c>
      <c r="C39" s="31" t="s">
        <v>41</v>
      </c>
      <c r="D39" s="31"/>
      <c r="E39" s="31">
        <f>'[1]raportare CPref aprobate fara N'!H32</f>
        <v>1</v>
      </c>
      <c r="F39" s="32">
        <f>'[1]raportare CPref aprobate fara N'!I32</f>
        <v>43007</v>
      </c>
      <c r="G39" s="33">
        <f>'[1]raportare CPref aprobate fara N'!J32</f>
        <v>103448.25</v>
      </c>
      <c r="H39" s="34"/>
      <c r="I39" s="34"/>
      <c r="J39" s="35">
        <f>'[1]raportare CPref aprobate fara N'!L32</f>
        <v>43014</v>
      </c>
      <c r="K39" s="35"/>
      <c r="L39" s="46"/>
      <c r="M39" s="47"/>
      <c r="N39" s="47"/>
      <c r="O39" s="47"/>
      <c r="P39" s="46"/>
      <c r="Q39" s="46"/>
      <c r="R39" s="48"/>
      <c r="S39" s="49"/>
      <c r="T39" s="50"/>
      <c r="U39" s="51"/>
      <c r="V39" s="51"/>
      <c r="W39" s="51"/>
      <c r="X39" s="50"/>
      <c r="Y39" s="50"/>
      <c r="Z39" s="52"/>
      <c r="AA39" s="53"/>
      <c r="AZ39" s="2"/>
      <c r="BA39" s="2"/>
      <c r="BB39" s="2"/>
      <c r="BC39" s="2"/>
      <c r="BD39" s="2"/>
      <c r="BE39" s="2"/>
      <c r="BF39" s="2"/>
      <c r="BG39" s="2"/>
      <c r="BH39" s="2"/>
    </row>
    <row r="40" spans="1:60" s="45" customFormat="1" x14ac:dyDescent="0.25">
      <c r="A40" s="31">
        <v>32</v>
      </c>
      <c r="B40" s="31">
        <f>'[1]raportare CPref aprobate fara N'!F33</f>
        <v>115705</v>
      </c>
      <c r="C40" s="31" t="s">
        <v>41</v>
      </c>
      <c r="D40" s="31"/>
      <c r="E40" s="31">
        <f>'[1]raportare CPref aprobate fara N'!H33</f>
        <v>1</v>
      </c>
      <c r="F40" s="32">
        <f>'[1]raportare CPref aprobate fara N'!I33</f>
        <v>43012</v>
      </c>
      <c r="G40" s="33">
        <f>'[1]raportare CPref aprobate fara N'!J33</f>
        <v>332506.13</v>
      </c>
      <c r="H40" s="34"/>
      <c r="I40" s="34"/>
      <c r="J40" s="35">
        <f>'[1]raportare CPref aprobate fara N'!L33</f>
        <v>43027</v>
      </c>
      <c r="K40" s="35"/>
      <c r="L40" s="46"/>
      <c r="M40" s="47"/>
      <c r="N40" s="47"/>
      <c r="O40" s="47"/>
      <c r="P40" s="46"/>
      <c r="Q40" s="46"/>
      <c r="R40" s="48"/>
      <c r="S40" s="49"/>
      <c r="T40" s="50"/>
      <c r="U40" s="51"/>
      <c r="V40" s="51"/>
      <c r="W40" s="51"/>
      <c r="X40" s="50"/>
      <c r="Y40" s="50"/>
      <c r="Z40" s="52"/>
      <c r="AA40" s="53"/>
      <c r="AZ40" s="2"/>
      <c r="BA40" s="2"/>
      <c r="BB40" s="2"/>
      <c r="BC40" s="2"/>
      <c r="BD40" s="2"/>
      <c r="BE40" s="2"/>
      <c r="BF40" s="2"/>
      <c r="BG40" s="2"/>
      <c r="BH40" s="2"/>
    </row>
    <row r="41" spans="1:60" s="45" customFormat="1" x14ac:dyDescent="0.25">
      <c r="A41" s="31">
        <v>33</v>
      </c>
      <c r="B41" s="31">
        <f>'[1]raportare CPref aprobate fara N'!F34</f>
        <v>115595</v>
      </c>
      <c r="C41" s="31" t="s">
        <v>41</v>
      </c>
      <c r="D41" s="31"/>
      <c r="E41" s="31">
        <f>'[1]raportare CPref aprobate fara N'!H34</f>
        <v>2</v>
      </c>
      <c r="F41" s="32">
        <f>'[1]raportare CPref aprobate fara N'!I34</f>
        <v>43012</v>
      </c>
      <c r="G41" s="33">
        <f>'[1]raportare CPref aprobate fara N'!J34</f>
        <v>123293.4</v>
      </c>
      <c r="H41" s="34"/>
      <c r="I41" s="34"/>
      <c r="J41" s="35">
        <f>'[1]raportare CPref aprobate fara N'!L34</f>
        <v>43033</v>
      </c>
      <c r="K41" s="35"/>
      <c r="L41" s="46"/>
      <c r="M41" s="47"/>
      <c r="N41" s="47"/>
      <c r="O41" s="47"/>
      <c r="P41" s="46"/>
      <c r="Q41" s="46"/>
      <c r="R41" s="48"/>
      <c r="S41" s="49"/>
      <c r="T41" s="50"/>
      <c r="U41" s="51"/>
      <c r="V41" s="51"/>
      <c r="W41" s="51"/>
      <c r="X41" s="50"/>
      <c r="Y41" s="50"/>
      <c r="Z41" s="52"/>
      <c r="AA41" s="53"/>
      <c r="AZ41" s="2"/>
      <c r="BA41" s="2"/>
      <c r="BB41" s="2"/>
      <c r="BC41" s="2"/>
      <c r="BD41" s="2"/>
      <c r="BE41" s="2"/>
      <c r="BF41" s="2"/>
      <c r="BG41" s="2"/>
      <c r="BH41" s="2"/>
    </row>
    <row r="42" spans="1:60" s="45" customFormat="1" x14ac:dyDescent="0.25">
      <c r="A42" s="31">
        <v>34</v>
      </c>
      <c r="B42" s="31">
        <f>'[1]raportare CPref aprobate fara N'!F35</f>
        <v>116247</v>
      </c>
      <c r="C42" s="31" t="s">
        <v>41</v>
      </c>
      <c r="D42" s="31"/>
      <c r="E42" s="31">
        <f>'[1]raportare CPref aprobate fara N'!H35</f>
        <v>1</v>
      </c>
      <c r="F42" s="32">
        <f>'[1]raportare CPref aprobate fara N'!I35</f>
        <v>43019</v>
      </c>
      <c r="G42" s="33">
        <f>'[1]raportare CPref aprobate fara N'!J35</f>
        <v>117678.72</v>
      </c>
      <c r="H42" s="34"/>
      <c r="I42" s="34"/>
      <c r="J42" s="35">
        <f>'[1]raportare CPref aprobate fara N'!L35</f>
        <v>43020</v>
      </c>
      <c r="K42" s="35"/>
      <c r="L42" s="46"/>
      <c r="M42" s="47"/>
      <c r="N42" s="47"/>
      <c r="O42" s="47"/>
      <c r="P42" s="46"/>
      <c r="Q42" s="46"/>
      <c r="R42" s="48"/>
      <c r="S42" s="49"/>
      <c r="T42" s="50"/>
      <c r="U42" s="51"/>
      <c r="V42" s="51"/>
      <c r="W42" s="51"/>
      <c r="X42" s="50"/>
      <c r="Y42" s="50"/>
      <c r="Z42" s="52"/>
      <c r="AA42" s="53"/>
      <c r="AZ42" s="2"/>
      <c r="BA42" s="2"/>
      <c r="BB42" s="2"/>
      <c r="BC42" s="2"/>
      <c r="BD42" s="2"/>
      <c r="BE42" s="2"/>
      <c r="BF42" s="2"/>
      <c r="BG42" s="2"/>
      <c r="BH42" s="2"/>
    </row>
    <row r="43" spans="1:60" s="45" customFormat="1" x14ac:dyDescent="0.25">
      <c r="A43" s="31">
        <v>35</v>
      </c>
      <c r="B43" s="31">
        <f>'[1]raportare CPref aprobate fara N'!F36</f>
        <v>118785</v>
      </c>
      <c r="C43" s="31" t="s">
        <v>41</v>
      </c>
      <c r="D43" s="31"/>
      <c r="E43" s="31">
        <f>'[1]raportare CPref aprobate fara N'!H36</f>
        <v>1</v>
      </c>
      <c r="F43" s="32">
        <f>'[1]raportare CPref aprobate fara N'!I36</f>
        <v>43020</v>
      </c>
      <c r="G43" s="33">
        <f>'[1]raportare CPref aprobate fara N'!J36</f>
        <v>471036.02</v>
      </c>
      <c r="H43" s="34"/>
      <c r="I43" s="34"/>
      <c r="J43" s="35">
        <f>'[1]raportare CPref aprobate fara N'!L36</f>
        <v>43027</v>
      </c>
      <c r="K43" s="35"/>
      <c r="L43" s="46"/>
      <c r="M43" s="47"/>
      <c r="N43" s="47"/>
      <c r="O43" s="47"/>
      <c r="P43" s="46"/>
      <c r="Q43" s="46"/>
      <c r="R43" s="48"/>
      <c r="S43" s="49"/>
      <c r="T43" s="50"/>
      <c r="U43" s="51"/>
      <c r="V43" s="51"/>
      <c r="W43" s="51"/>
      <c r="X43" s="50"/>
      <c r="Y43" s="50"/>
      <c r="Z43" s="52"/>
      <c r="AA43" s="53"/>
      <c r="AZ43" s="2"/>
      <c r="BA43" s="2"/>
      <c r="BB43" s="2"/>
      <c r="BC43" s="2"/>
      <c r="BD43" s="2"/>
      <c r="BE43" s="2"/>
      <c r="BF43" s="2"/>
      <c r="BG43" s="2"/>
      <c r="BH43" s="2"/>
    </row>
    <row r="44" spans="1:60" s="45" customFormat="1" x14ac:dyDescent="0.25">
      <c r="A44" s="31">
        <v>36</v>
      </c>
      <c r="B44" s="31">
        <f>'[1]raportare CPref aprobate fara N'!F37</f>
        <v>115607</v>
      </c>
      <c r="C44" s="31" t="s">
        <v>41</v>
      </c>
      <c r="D44" s="31"/>
      <c r="E44" s="31">
        <f>'[1]raportare CPref aprobate fara N'!H37</f>
        <v>1</v>
      </c>
      <c r="F44" s="32">
        <f>'[1]raportare CPref aprobate fara N'!I37</f>
        <v>43021</v>
      </c>
      <c r="G44" s="33">
        <f>'[1]raportare CPref aprobate fara N'!J37</f>
        <v>164195.79999999999</v>
      </c>
      <c r="H44" s="34"/>
      <c r="I44" s="34"/>
      <c r="J44" s="35">
        <f>'[1]raportare CPref aprobate fara N'!L37</f>
        <v>43027</v>
      </c>
      <c r="K44" s="35"/>
      <c r="L44" s="46"/>
      <c r="M44" s="47"/>
      <c r="N44" s="47"/>
      <c r="O44" s="47"/>
      <c r="P44" s="46"/>
      <c r="Q44" s="46"/>
      <c r="R44" s="48"/>
      <c r="S44" s="49"/>
      <c r="T44" s="50"/>
      <c r="U44" s="51"/>
      <c r="V44" s="51"/>
      <c r="W44" s="51"/>
      <c r="X44" s="50"/>
      <c r="Y44" s="50"/>
      <c r="Z44" s="52"/>
      <c r="AA44" s="53"/>
      <c r="AZ44" s="2"/>
      <c r="BA44" s="2"/>
      <c r="BB44" s="2"/>
      <c r="BC44" s="2"/>
      <c r="BD44" s="2"/>
      <c r="BE44" s="2"/>
      <c r="BF44" s="2"/>
      <c r="BG44" s="2"/>
      <c r="BH44" s="2"/>
    </row>
    <row r="45" spans="1:60" s="45" customFormat="1" x14ac:dyDescent="0.25">
      <c r="A45" s="31">
        <v>37</v>
      </c>
      <c r="B45" s="31">
        <f>'[1]raportare CPref aprobate fara N'!F38</f>
        <v>115586</v>
      </c>
      <c r="C45" s="31" t="s">
        <v>41</v>
      </c>
      <c r="D45" s="31"/>
      <c r="E45" s="31">
        <f>'[1]raportare CPref aprobate fara N'!H38</f>
        <v>1</v>
      </c>
      <c r="F45" s="32">
        <f>'[1]raportare CPref aprobate fara N'!I38</f>
        <v>43026</v>
      </c>
      <c r="G45" s="33">
        <f>'[1]raportare CPref aprobate fara N'!J38</f>
        <v>94812.75</v>
      </c>
      <c r="H45" s="34"/>
      <c r="I45" s="34"/>
      <c r="J45" s="35">
        <f>'[1]raportare CPref aprobate fara N'!L38</f>
        <v>43038</v>
      </c>
      <c r="K45" s="35"/>
      <c r="L45" s="46"/>
      <c r="M45" s="47"/>
      <c r="N45" s="47"/>
      <c r="O45" s="47"/>
      <c r="P45" s="46"/>
      <c r="Q45" s="46"/>
      <c r="R45" s="48"/>
      <c r="S45" s="49"/>
      <c r="T45" s="50"/>
      <c r="U45" s="51"/>
      <c r="V45" s="51"/>
      <c r="W45" s="51"/>
      <c r="X45" s="50"/>
      <c r="Y45" s="50"/>
      <c r="Z45" s="52"/>
      <c r="AA45" s="53"/>
      <c r="AZ45" s="2"/>
      <c r="BA45" s="2"/>
      <c r="BB45" s="2"/>
      <c r="BC45" s="2"/>
      <c r="BD45" s="2"/>
      <c r="BE45" s="2"/>
      <c r="BF45" s="2"/>
      <c r="BG45" s="2"/>
      <c r="BH45" s="2"/>
    </row>
    <row r="46" spans="1:60" s="45" customFormat="1" x14ac:dyDescent="0.25">
      <c r="A46" s="31">
        <v>38</v>
      </c>
      <c r="B46" s="31">
        <f>'[1]raportare CPref aprobate fara N'!F39</f>
        <v>115726</v>
      </c>
      <c r="C46" s="31" t="s">
        <v>41</v>
      </c>
      <c r="D46" s="31"/>
      <c r="E46" s="31">
        <f>'[1]raportare CPref aprobate fara N'!H39</f>
        <v>1</v>
      </c>
      <c r="F46" s="32">
        <f>'[1]raportare CPref aprobate fara N'!I39</f>
        <v>43032</v>
      </c>
      <c r="G46" s="33">
        <f>'[1]raportare CPref aprobate fara N'!J39</f>
        <v>50855.4</v>
      </c>
      <c r="H46" s="34"/>
      <c r="I46" s="34"/>
      <c r="J46" s="35">
        <f>'[1]raportare CPref aprobate fara N'!L39</f>
        <v>43040</v>
      </c>
      <c r="K46" s="35"/>
      <c r="L46" s="46"/>
      <c r="M46" s="47"/>
      <c r="N46" s="47"/>
      <c r="O46" s="47"/>
      <c r="P46" s="46"/>
      <c r="Q46" s="46"/>
      <c r="R46" s="48"/>
      <c r="S46" s="49"/>
      <c r="T46" s="50"/>
      <c r="U46" s="51"/>
      <c r="V46" s="51"/>
      <c r="W46" s="51"/>
      <c r="X46" s="50"/>
      <c r="Y46" s="50"/>
      <c r="Z46" s="52"/>
      <c r="AA46" s="53"/>
      <c r="AZ46" s="2"/>
      <c r="BA46" s="2"/>
      <c r="BB46" s="2"/>
      <c r="BC46" s="2"/>
      <c r="BD46" s="2"/>
      <c r="BE46" s="2"/>
      <c r="BF46" s="2"/>
      <c r="BG46" s="2"/>
      <c r="BH46" s="2"/>
    </row>
    <row r="47" spans="1:60" s="45" customFormat="1" x14ac:dyDescent="0.25">
      <c r="A47" s="31">
        <v>39</v>
      </c>
      <c r="B47" s="31">
        <f>'[1]raportare CPref aprobate fara N'!F40</f>
        <v>115649</v>
      </c>
      <c r="C47" s="31" t="s">
        <v>41</v>
      </c>
      <c r="D47" s="31"/>
      <c r="E47" s="31">
        <f>'[1]raportare CPref aprobate fara N'!H40</f>
        <v>2</v>
      </c>
      <c r="F47" s="32">
        <f>'[1]raportare CPref aprobate fara N'!I40</f>
        <v>43038</v>
      </c>
      <c r="G47" s="33">
        <f>'[1]raportare CPref aprobate fara N'!J40</f>
        <v>252200</v>
      </c>
      <c r="H47" s="34"/>
      <c r="I47" s="34"/>
      <c r="J47" s="35">
        <f>'[1]raportare CPref aprobate fara N'!L40</f>
        <v>43040</v>
      </c>
      <c r="K47" s="35"/>
      <c r="L47" s="46"/>
      <c r="M47" s="47"/>
      <c r="N47" s="47"/>
      <c r="O47" s="47"/>
      <c r="P47" s="46"/>
      <c r="Q47" s="46"/>
      <c r="R47" s="48"/>
      <c r="S47" s="49"/>
      <c r="T47" s="50"/>
      <c r="U47" s="51"/>
      <c r="V47" s="51"/>
      <c r="W47" s="51"/>
      <c r="X47" s="50"/>
      <c r="Y47" s="50"/>
      <c r="Z47" s="52"/>
      <c r="AA47" s="53"/>
      <c r="AZ47" s="2"/>
      <c r="BA47" s="2"/>
      <c r="BB47" s="2"/>
      <c r="BC47" s="2"/>
      <c r="BD47" s="2"/>
      <c r="BE47" s="2"/>
      <c r="BF47" s="2"/>
      <c r="BG47" s="2"/>
      <c r="BH47" s="2"/>
    </row>
    <row r="48" spans="1:60" s="45" customFormat="1" x14ac:dyDescent="0.25">
      <c r="A48" s="31">
        <v>40</v>
      </c>
      <c r="B48" s="31">
        <f>'[1]raportare CPref aprobate fara N'!F41</f>
        <v>115937</v>
      </c>
      <c r="C48" s="31" t="s">
        <v>41</v>
      </c>
      <c r="D48" s="31"/>
      <c r="E48" s="31">
        <f>'[1]raportare CPref aprobate fara N'!H41</f>
        <v>2</v>
      </c>
      <c r="F48" s="32">
        <f>'[1]raportare CPref aprobate fara N'!I41</f>
        <v>43038</v>
      </c>
      <c r="G48" s="33">
        <f>'[1]raportare CPref aprobate fara N'!J41</f>
        <v>108444.37</v>
      </c>
      <c r="H48" s="34"/>
      <c r="I48" s="34"/>
      <c r="J48" s="35">
        <f>'[1]raportare CPref aprobate fara N'!L41</f>
        <v>43145</v>
      </c>
      <c r="K48" s="35"/>
      <c r="L48" s="46"/>
      <c r="M48" s="47"/>
      <c r="N48" s="47"/>
      <c r="O48" s="47"/>
      <c r="P48" s="46"/>
      <c r="Q48" s="46"/>
      <c r="R48" s="48"/>
      <c r="S48" s="49"/>
      <c r="T48" s="50"/>
      <c r="U48" s="51"/>
      <c r="V48" s="51"/>
      <c r="W48" s="51"/>
      <c r="X48" s="50"/>
      <c r="Y48" s="50"/>
      <c r="Z48" s="52"/>
      <c r="AA48" s="53"/>
      <c r="AZ48" s="2"/>
      <c r="BA48" s="2"/>
      <c r="BB48" s="2"/>
      <c r="BC48" s="2"/>
      <c r="BD48" s="2"/>
      <c r="BE48" s="2"/>
      <c r="BF48" s="2"/>
      <c r="BG48" s="2"/>
      <c r="BH48" s="2"/>
    </row>
    <row r="49" spans="1:60" s="45" customFormat="1" x14ac:dyDescent="0.25">
      <c r="A49" s="31">
        <v>41</v>
      </c>
      <c r="B49" s="31">
        <f>'[1]raportare CPref aprobate fara N'!F42</f>
        <v>115980</v>
      </c>
      <c r="C49" s="31" t="s">
        <v>41</v>
      </c>
      <c r="D49" s="31"/>
      <c r="E49" s="31">
        <f>'[1]raportare CPref aprobate fara N'!H42</f>
        <v>1</v>
      </c>
      <c r="F49" s="32">
        <f>'[1]raportare CPref aprobate fara N'!I42</f>
        <v>43040</v>
      </c>
      <c r="G49" s="33">
        <f>'[1]raportare CPref aprobate fara N'!J42</f>
        <v>453699.7</v>
      </c>
      <c r="H49" s="34"/>
      <c r="I49" s="34"/>
      <c r="J49" s="35">
        <f>'[1]raportare CPref aprobate fara N'!L42</f>
        <v>43046</v>
      </c>
      <c r="K49" s="35"/>
      <c r="L49" s="46"/>
      <c r="M49" s="47"/>
      <c r="N49" s="47"/>
      <c r="O49" s="47"/>
      <c r="P49" s="46"/>
      <c r="Q49" s="46"/>
      <c r="R49" s="48"/>
      <c r="S49" s="49"/>
      <c r="T49" s="50"/>
      <c r="U49" s="51"/>
      <c r="V49" s="51"/>
      <c r="W49" s="51"/>
      <c r="X49" s="50"/>
      <c r="Y49" s="50"/>
      <c r="Z49" s="52"/>
      <c r="AA49" s="53"/>
      <c r="AZ49" s="2"/>
      <c r="BA49" s="2"/>
      <c r="BB49" s="2"/>
      <c r="BC49" s="2"/>
      <c r="BD49" s="2"/>
      <c r="BE49" s="2"/>
      <c r="BF49" s="2"/>
      <c r="BG49" s="2"/>
      <c r="BH49" s="2"/>
    </row>
    <row r="50" spans="1:60" s="45" customFormat="1" x14ac:dyDescent="0.25">
      <c r="A50" s="31">
        <v>42</v>
      </c>
      <c r="B50" s="31">
        <f>'[1]raportare CPref aprobate fara N'!F43</f>
        <v>115806</v>
      </c>
      <c r="C50" s="31" t="s">
        <v>41</v>
      </c>
      <c r="D50" s="31"/>
      <c r="E50" s="31">
        <f>'[1]raportare CPref aprobate fara N'!H43</f>
        <v>2</v>
      </c>
      <c r="F50" s="32">
        <f>'[1]raportare CPref aprobate fara N'!I43</f>
        <v>43040</v>
      </c>
      <c r="G50" s="33">
        <f>'[1]raportare CPref aprobate fara N'!J43</f>
        <v>52762.05</v>
      </c>
      <c r="H50" s="34"/>
      <c r="I50" s="34"/>
      <c r="J50" s="35">
        <f>'[1]raportare CPref aprobate fara N'!L43</f>
        <v>43054</v>
      </c>
      <c r="K50" s="35"/>
      <c r="L50" s="46"/>
      <c r="M50" s="47"/>
      <c r="N50" s="47"/>
      <c r="O50" s="47"/>
      <c r="P50" s="46"/>
      <c r="Q50" s="46"/>
      <c r="R50" s="48"/>
      <c r="S50" s="49"/>
      <c r="T50" s="50"/>
      <c r="U50" s="51"/>
      <c r="V50" s="51"/>
      <c r="W50" s="51"/>
      <c r="X50" s="50"/>
      <c r="Y50" s="50"/>
      <c r="Z50" s="52"/>
      <c r="AA50" s="53"/>
      <c r="AZ50" s="2"/>
      <c r="BA50" s="2"/>
      <c r="BB50" s="2"/>
      <c r="BC50" s="2"/>
      <c r="BD50" s="2"/>
      <c r="BE50" s="2"/>
      <c r="BF50" s="2"/>
      <c r="BG50" s="2"/>
      <c r="BH50" s="2"/>
    </row>
    <row r="51" spans="1:60" s="45" customFormat="1" x14ac:dyDescent="0.25">
      <c r="A51" s="31">
        <v>43</v>
      </c>
      <c r="B51" s="31">
        <f>'[1]raportare CPref aprobate fara N'!F44</f>
        <v>115688</v>
      </c>
      <c r="C51" s="31" t="s">
        <v>41</v>
      </c>
      <c r="D51" s="31"/>
      <c r="E51" s="31">
        <f>'[1]raportare CPref aprobate fara N'!H44</f>
        <v>1</v>
      </c>
      <c r="F51" s="32">
        <f>'[1]raportare CPref aprobate fara N'!I44</f>
        <v>43042</v>
      </c>
      <c r="G51" s="33">
        <f>'[1]raportare CPref aprobate fara N'!J44</f>
        <v>300000</v>
      </c>
      <c r="H51" s="34"/>
      <c r="I51" s="34"/>
      <c r="J51" s="35">
        <f>'[1]raportare CPref aprobate fara N'!L44</f>
        <v>43046</v>
      </c>
      <c r="K51" s="35"/>
      <c r="L51" s="46"/>
      <c r="M51" s="47"/>
      <c r="N51" s="47"/>
      <c r="O51" s="47"/>
      <c r="P51" s="46"/>
      <c r="Q51" s="46"/>
      <c r="R51" s="48"/>
      <c r="S51" s="49"/>
      <c r="T51" s="50"/>
      <c r="U51" s="51"/>
      <c r="V51" s="51"/>
      <c r="W51" s="51"/>
      <c r="X51" s="50"/>
      <c r="Y51" s="50"/>
      <c r="Z51" s="52"/>
      <c r="AA51" s="53"/>
      <c r="AZ51" s="2"/>
      <c r="BA51" s="2"/>
      <c r="BB51" s="2"/>
      <c r="BC51" s="2"/>
      <c r="BD51" s="2"/>
      <c r="BE51" s="2"/>
      <c r="BF51" s="2"/>
      <c r="BG51" s="2"/>
      <c r="BH51" s="2"/>
    </row>
    <row r="52" spans="1:60" s="45" customFormat="1" x14ac:dyDescent="0.25">
      <c r="A52" s="31">
        <v>44</v>
      </c>
      <c r="B52" s="31">
        <f>'[1]raportare CPref aprobate fara N'!F45</f>
        <v>115978</v>
      </c>
      <c r="C52" s="31" t="s">
        <v>41</v>
      </c>
      <c r="D52" s="31"/>
      <c r="E52" s="31">
        <f>'[1]raportare CPref aprobate fara N'!H45</f>
        <v>1</v>
      </c>
      <c r="F52" s="32">
        <f>'[1]raportare CPref aprobate fara N'!I45</f>
        <v>43048</v>
      </c>
      <c r="G52" s="33">
        <f>'[1]raportare CPref aprobate fara N'!J45</f>
        <v>500000</v>
      </c>
      <c r="H52" s="34"/>
      <c r="I52" s="34"/>
      <c r="J52" s="35">
        <f>'[1]raportare CPref aprobate fara N'!L45</f>
        <v>43054</v>
      </c>
      <c r="K52" s="35"/>
      <c r="L52" s="46"/>
      <c r="M52" s="47"/>
      <c r="N52" s="47"/>
      <c r="O52" s="47"/>
      <c r="P52" s="46"/>
      <c r="Q52" s="46"/>
      <c r="R52" s="48"/>
      <c r="S52" s="49"/>
      <c r="T52" s="50"/>
      <c r="U52" s="51"/>
      <c r="V52" s="51"/>
      <c r="W52" s="51"/>
      <c r="X52" s="50"/>
      <c r="Y52" s="50"/>
      <c r="Z52" s="52"/>
      <c r="AA52" s="53"/>
      <c r="AZ52" s="2"/>
      <c r="BA52" s="2"/>
      <c r="BB52" s="2"/>
      <c r="BC52" s="2"/>
      <c r="BD52" s="2"/>
      <c r="BE52" s="2"/>
      <c r="BF52" s="2"/>
      <c r="BG52" s="2"/>
      <c r="BH52" s="2"/>
    </row>
    <row r="53" spans="1:60" s="45" customFormat="1" x14ac:dyDescent="0.25">
      <c r="A53" s="31">
        <v>45</v>
      </c>
      <c r="B53" s="31">
        <f>'[1]raportare CPref aprobate fara N'!F46</f>
        <v>115645</v>
      </c>
      <c r="C53" s="31" t="s">
        <v>41</v>
      </c>
      <c r="D53" s="31"/>
      <c r="E53" s="31">
        <f>'[1]raportare CPref aprobate fara N'!H46</f>
        <v>1</v>
      </c>
      <c r="F53" s="32">
        <f>'[1]raportare CPref aprobate fara N'!I46</f>
        <v>43052</v>
      </c>
      <c r="G53" s="33">
        <f>'[1]raportare CPref aprobate fara N'!J46</f>
        <v>222648.6</v>
      </c>
      <c r="H53" s="34"/>
      <c r="I53" s="34"/>
      <c r="J53" s="35">
        <f>'[1]raportare CPref aprobate fara N'!L46</f>
        <v>43054</v>
      </c>
      <c r="K53" s="35"/>
      <c r="L53" s="46"/>
      <c r="M53" s="47"/>
      <c r="N53" s="47"/>
      <c r="O53" s="47"/>
      <c r="P53" s="46"/>
      <c r="Q53" s="46"/>
      <c r="R53" s="48"/>
      <c r="S53" s="49"/>
      <c r="T53" s="50"/>
      <c r="U53" s="51"/>
      <c r="V53" s="51"/>
      <c r="W53" s="51"/>
      <c r="X53" s="50"/>
      <c r="Y53" s="50"/>
      <c r="Z53" s="52"/>
      <c r="AA53" s="53"/>
      <c r="AZ53" s="2"/>
      <c r="BA53" s="2"/>
      <c r="BB53" s="2"/>
      <c r="BC53" s="2"/>
      <c r="BD53" s="2"/>
      <c r="BE53" s="2"/>
      <c r="BF53" s="2"/>
      <c r="BG53" s="2"/>
      <c r="BH53" s="2"/>
    </row>
    <row r="54" spans="1:60" s="45" customFormat="1" x14ac:dyDescent="0.25">
      <c r="A54" s="31">
        <v>46</v>
      </c>
      <c r="B54" s="31">
        <f>'[1]raportare CPref aprobate fara N'!F47</f>
        <v>115926</v>
      </c>
      <c r="C54" s="31" t="s">
        <v>41</v>
      </c>
      <c r="D54" s="31"/>
      <c r="E54" s="31">
        <f>'[1]raportare CPref aprobate fara N'!H47</f>
        <v>1</v>
      </c>
      <c r="F54" s="32">
        <f>'[1]raportare CPref aprobate fara N'!I47</f>
        <v>43056</v>
      </c>
      <c r="G54" s="33">
        <f>'[1]raportare CPref aprobate fara N'!J47</f>
        <v>460790.09</v>
      </c>
      <c r="H54" s="34"/>
      <c r="I54" s="34"/>
      <c r="J54" s="35">
        <f>'[1]raportare CPref aprobate fara N'!L47</f>
        <v>43061</v>
      </c>
      <c r="K54" s="35"/>
      <c r="L54" s="46"/>
      <c r="M54" s="47"/>
      <c r="N54" s="47"/>
      <c r="O54" s="47"/>
      <c r="P54" s="46"/>
      <c r="Q54" s="46"/>
      <c r="R54" s="48"/>
      <c r="S54" s="49"/>
      <c r="T54" s="50"/>
      <c r="U54" s="51"/>
      <c r="V54" s="51"/>
      <c r="W54" s="51"/>
      <c r="X54" s="50"/>
      <c r="Y54" s="50"/>
      <c r="Z54" s="52"/>
      <c r="AA54" s="53"/>
      <c r="AZ54" s="2"/>
      <c r="BA54" s="2"/>
      <c r="BB54" s="2"/>
      <c r="BC54" s="2"/>
      <c r="BD54" s="2"/>
      <c r="BE54" s="2"/>
      <c r="BF54" s="2"/>
      <c r="BG54" s="2"/>
      <c r="BH54" s="2"/>
    </row>
    <row r="55" spans="1:60" s="45" customFormat="1" x14ac:dyDescent="0.25">
      <c r="A55" s="31">
        <v>47</v>
      </c>
      <c r="B55" s="31">
        <f>'[1]raportare CPref aprobate fara N'!F48</f>
        <v>115817</v>
      </c>
      <c r="C55" s="31" t="s">
        <v>41</v>
      </c>
      <c r="D55" s="31"/>
      <c r="E55" s="31">
        <f>'[1]raportare CPref aprobate fara N'!H48</f>
        <v>1</v>
      </c>
      <c r="F55" s="32">
        <f>'[1]raportare CPref aprobate fara N'!I48</f>
        <v>43056</v>
      </c>
      <c r="G55" s="33">
        <f>'[1]raportare CPref aprobate fara N'!J48</f>
        <v>124977.3</v>
      </c>
      <c r="H55" s="34"/>
      <c r="I55" s="34"/>
      <c r="J55" s="35">
        <f>'[1]raportare CPref aprobate fara N'!L48</f>
        <v>43061</v>
      </c>
      <c r="K55" s="35"/>
      <c r="L55" s="46"/>
      <c r="M55" s="47"/>
      <c r="N55" s="47"/>
      <c r="O55" s="47"/>
      <c r="P55" s="46"/>
      <c r="Q55" s="46"/>
      <c r="R55" s="48"/>
      <c r="S55" s="49"/>
      <c r="T55" s="50"/>
      <c r="U55" s="51"/>
      <c r="V55" s="51"/>
      <c r="W55" s="51"/>
      <c r="X55" s="50"/>
      <c r="Y55" s="50"/>
      <c r="Z55" s="52"/>
      <c r="AA55" s="53"/>
      <c r="AZ55" s="2"/>
      <c r="BA55" s="2"/>
      <c r="BB55" s="2"/>
      <c r="BC55" s="2"/>
      <c r="BD55" s="2"/>
      <c r="BE55" s="2"/>
      <c r="BF55" s="2"/>
      <c r="BG55" s="2"/>
      <c r="BH55" s="2"/>
    </row>
    <row r="56" spans="1:60" s="45" customFormat="1" x14ac:dyDescent="0.25">
      <c r="A56" s="31">
        <v>48</v>
      </c>
      <c r="B56" s="31">
        <f>'[1]raportare CPref aprobate fara N'!F49</f>
        <v>115800</v>
      </c>
      <c r="C56" s="31" t="s">
        <v>41</v>
      </c>
      <c r="D56" s="31"/>
      <c r="E56" s="31">
        <f>'[1]raportare CPref aprobate fara N'!H49</f>
        <v>1</v>
      </c>
      <c r="F56" s="32">
        <f>'[1]raportare CPref aprobate fara N'!I49</f>
        <v>43066</v>
      </c>
      <c r="G56" s="33">
        <f>'[1]raportare CPref aprobate fara N'!J49</f>
        <v>562925</v>
      </c>
      <c r="H56" s="34"/>
      <c r="I56" s="34"/>
      <c r="J56" s="35">
        <f>'[1]raportare CPref aprobate fara N'!L49</f>
        <v>43076</v>
      </c>
      <c r="K56" s="35"/>
      <c r="L56" s="46"/>
      <c r="M56" s="47"/>
      <c r="N56" s="47"/>
      <c r="O56" s="47"/>
      <c r="P56" s="46"/>
      <c r="Q56" s="46"/>
      <c r="R56" s="48"/>
      <c r="S56" s="49"/>
      <c r="T56" s="50"/>
      <c r="U56" s="51"/>
      <c r="V56" s="51"/>
      <c r="W56" s="51"/>
      <c r="X56" s="50"/>
      <c r="Y56" s="50"/>
      <c r="Z56" s="52"/>
      <c r="AA56" s="53"/>
      <c r="AZ56" s="2"/>
      <c r="BA56" s="2"/>
      <c r="BB56" s="2"/>
      <c r="BC56" s="2"/>
      <c r="BD56" s="2"/>
      <c r="BE56" s="2"/>
      <c r="BF56" s="2"/>
      <c r="BG56" s="2"/>
      <c r="BH56" s="2"/>
    </row>
    <row r="57" spans="1:60" s="45" customFormat="1" x14ac:dyDescent="0.25">
      <c r="A57" s="31">
        <v>49</v>
      </c>
      <c r="B57" s="31">
        <f>'[1]raportare CPref aprobate fara N'!F50</f>
        <v>115921</v>
      </c>
      <c r="C57" s="31" t="s">
        <v>41</v>
      </c>
      <c r="D57" s="31"/>
      <c r="E57" s="31">
        <f>'[1]raportare CPref aprobate fara N'!H50</f>
        <v>1</v>
      </c>
      <c r="F57" s="32">
        <f>'[1]raportare CPref aprobate fara N'!I50</f>
        <v>43066</v>
      </c>
      <c r="G57" s="33">
        <f>'[1]raportare CPref aprobate fara N'!J50</f>
        <v>87836.800000000003</v>
      </c>
      <c r="H57" s="34"/>
      <c r="I57" s="34"/>
      <c r="J57" s="35">
        <f>'[1]raportare CPref aprobate fara N'!L50</f>
        <v>43076</v>
      </c>
      <c r="K57" s="35"/>
      <c r="L57" s="46"/>
      <c r="M57" s="47"/>
      <c r="N57" s="47"/>
      <c r="O57" s="47"/>
      <c r="P57" s="46"/>
      <c r="Q57" s="46"/>
      <c r="R57" s="48"/>
      <c r="S57" s="49"/>
      <c r="T57" s="50"/>
      <c r="U57" s="51"/>
      <c r="V57" s="51"/>
      <c r="W57" s="51"/>
      <c r="X57" s="50"/>
      <c r="Y57" s="50"/>
      <c r="Z57" s="52"/>
      <c r="AA57" s="53"/>
      <c r="AZ57" s="2"/>
      <c r="BA57" s="2"/>
      <c r="BB57" s="2"/>
      <c r="BC57" s="2"/>
      <c r="BD57" s="2"/>
      <c r="BE57" s="2"/>
      <c r="BF57" s="2"/>
      <c r="BG57" s="2"/>
      <c r="BH57" s="2"/>
    </row>
    <row r="58" spans="1:60" s="45" customFormat="1" x14ac:dyDescent="0.25">
      <c r="A58" s="31">
        <v>50</v>
      </c>
      <c r="B58" s="31">
        <f>'[1]raportare CPref aprobate fara N'!F51</f>
        <v>115897</v>
      </c>
      <c r="C58" s="31" t="s">
        <v>41</v>
      </c>
      <c r="D58" s="31"/>
      <c r="E58" s="31">
        <f>'[1]raportare CPref aprobate fara N'!H51</f>
        <v>2</v>
      </c>
      <c r="F58" s="32">
        <f>'[1]raportare CPref aprobate fara N'!I51</f>
        <v>43066</v>
      </c>
      <c r="G58" s="33">
        <f>'[1]raportare CPref aprobate fara N'!J51</f>
        <v>169907</v>
      </c>
      <c r="H58" s="34"/>
      <c r="I58" s="34"/>
      <c r="J58" s="35">
        <f>'[1]raportare CPref aprobate fara N'!L51</f>
        <v>43076</v>
      </c>
      <c r="K58" s="35"/>
      <c r="L58" s="46"/>
      <c r="M58" s="47"/>
      <c r="N58" s="47"/>
      <c r="O58" s="47"/>
      <c r="P58" s="46"/>
      <c r="Q58" s="46"/>
      <c r="R58" s="48"/>
      <c r="S58" s="49"/>
      <c r="T58" s="50"/>
      <c r="U58" s="51"/>
      <c r="V58" s="51"/>
      <c r="W58" s="51"/>
      <c r="X58" s="50"/>
      <c r="Y58" s="50"/>
      <c r="Z58" s="52"/>
      <c r="AA58" s="53"/>
      <c r="AZ58" s="2"/>
      <c r="BA58" s="2"/>
      <c r="BB58" s="2"/>
      <c r="BC58" s="2"/>
      <c r="BD58" s="2"/>
      <c r="BE58" s="2"/>
      <c r="BF58" s="2"/>
      <c r="BG58" s="2"/>
      <c r="BH58" s="2"/>
    </row>
    <row r="59" spans="1:60" s="45" customFormat="1" x14ac:dyDescent="0.25">
      <c r="A59" s="31">
        <v>51</v>
      </c>
      <c r="B59" s="31">
        <f>'[1]raportare CPref aprobate fara N'!F52</f>
        <v>115788</v>
      </c>
      <c r="C59" s="31" t="s">
        <v>41</v>
      </c>
      <c r="D59" s="31"/>
      <c r="E59" s="31">
        <f>'[1]raportare CPref aprobate fara N'!H52</f>
        <v>1</v>
      </c>
      <c r="F59" s="32">
        <f>'[1]raportare CPref aprobate fara N'!I52</f>
        <v>43067</v>
      </c>
      <c r="G59" s="33">
        <f>'[1]raportare CPref aprobate fara N'!J52</f>
        <v>239776.69</v>
      </c>
      <c r="H59" s="34"/>
      <c r="I59" s="34"/>
      <c r="J59" s="35">
        <f>'[1]raportare CPref aprobate fara N'!L52</f>
        <v>43068</v>
      </c>
      <c r="K59" s="35"/>
      <c r="L59" s="46"/>
      <c r="M59" s="47"/>
      <c r="N59" s="47"/>
      <c r="O59" s="47"/>
      <c r="P59" s="46"/>
      <c r="Q59" s="46"/>
      <c r="R59" s="48"/>
      <c r="S59" s="49"/>
      <c r="T59" s="50"/>
      <c r="U59" s="51"/>
      <c r="V59" s="51"/>
      <c r="W59" s="51"/>
      <c r="X59" s="50"/>
      <c r="Y59" s="50"/>
      <c r="Z59" s="52"/>
      <c r="AA59" s="53"/>
      <c r="AZ59" s="2"/>
      <c r="BA59" s="2"/>
      <c r="BB59" s="2"/>
      <c r="BC59" s="2"/>
      <c r="BD59" s="2"/>
      <c r="BE59" s="2"/>
      <c r="BF59" s="2"/>
      <c r="BG59" s="2"/>
      <c r="BH59" s="2"/>
    </row>
    <row r="60" spans="1:60" s="45" customFormat="1" x14ac:dyDescent="0.25">
      <c r="A60" s="31">
        <v>52</v>
      </c>
      <c r="B60" s="31">
        <f>'[1]raportare CPref aprobate fara N'!F53</f>
        <v>115930</v>
      </c>
      <c r="C60" s="31" t="s">
        <v>41</v>
      </c>
      <c r="D60" s="31"/>
      <c r="E60" s="31">
        <f>'[1]raportare CPref aprobate fara N'!H53</f>
        <v>1</v>
      </c>
      <c r="F60" s="32">
        <f>'[1]raportare CPref aprobate fara N'!I53</f>
        <v>43075</v>
      </c>
      <c r="G60" s="33">
        <f>'[1]raportare CPref aprobate fara N'!J53</f>
        <v>182250</v>
      </c>
      <c r="H60" s="34"/>
      <c r="I60" s="34"/>
      <c r="J60" s="35">
        <f>'[1]raportare CPref aprobate fara N'!L53</f>
        <v>43081</v>
      </c>
      <c r="K60" s="35"/>
      <c r="L60" s="46"/>
      <c r="M60" s="47"/>
      <c r="N60" s="47"/>
      <c r="O60" s="47"/>
      <c r="P60" s="46"/>
      <c r="Q60" s="46"/>
      <c r="R60" s="48"/>
      <c r="S60" s="49"/>
      <c r="T60" s="50"/>
      <c r="U60" s="51"/>
      <c r="V60" s="51"/>
      <c r="W60" s="51"/>
      <c r="X60" s="50"/>
      <c r="Y60" s="50"/>
      <c r="Z60" s="52"/>
      <c r="AA60" s="53"/>
      <c r="AZ60" s="2"/>
      <c r="BA60" s="2"/>
      <c r="BB60" s="2"/>
      <c r="BC60" s="2"/>
      <c r="BD60" s="2"/>
      <c r="BE60" s="2"/>
      <c r="BF60" s="2"/>
      <c r="BG60" s="2"/>
      <c r="BH60" s="2"/>
    </row>
    <row r="61" spans="1:60" s="45" customFormat="1" x14ac:dyDescent="0.25">
      <c r="A61" s="31">
        <v>53</v>
      </c>
      <c r="B61" s="31">
        <f>'[1]raportare CPref aprobate fara N'!F54</f>
        <v>119261</v>
      </c>
      <c r="C61" s="31" t="s">
        <v>41</v>
      </c>
      <c r="D61" s="31"/>
      <c r="E61" s="31">
        <f>'[1]raportare CPref aprobate fara N'!H54</f>
        <v>1</v>
      </c>
      <c r="F61" s="32">
        <f>'[1]raportare CPref aprobate fara N'!I54</f>
        <v>43077</v>
      </c>
      <c r="G61" s="33">
        <f>'[1]raportare CPref aprobate fara N'!J54</f>
        <v>421082.82</v>
      </c>
      <c r="H61" s="34"/>
      <c r="I61" s="34"/>
      <c r="J61" s="35">
        <f>'[1]raportare CPref aprobate fara N'!L54</f>
        <v>43088</v>
      </c>
      <c r="K61" s="35"/>
      <c r="L61" s="46"/>
      <c r="M61" s="47"/>
      <c r="N61" s="47"/>
      <c r="O61" s="47"/>
      <c r="P61" s="46"/>
      <c r="Q61" s="46"/>
      <c r="R61" s="48"/>
      <c r="S61" s="49"/>
      <c r="T61" s="50"/>
      <c r="U61" s="51"/>
      <c r="V61" s="51"/>
      <c r="W61" s="51"/>
      <c r="X61" s="50"/>
      <c r="Y61" s="50"/>
      <c r="Z61" s="52"/>
      <c r="AA61" s="53"/>
      <c r="AZ61" s="2"/>
      <c r="BA61" s="2"/>
      <c r="BB61" s="2"/>
      <c r="BC61" s="2"/>
      <c r="BD61" s="2"/>
      <c r="BE61" s="2"/>
      <c r="BF61" s="2"/>
      <c r="BG61" s="2"/>
      <c r="BH61" s="2"/>
    </row>
    <row r="62" spans="1:60" s="45" customFormat="1" x14ac:dyDescent="0.25">
      <c r="A62" s="31">
        <v>54</v>
      </c>
      <c r="B62" s="31">
        <f>'[1]raportare CPref aprobate fara N'!F55</f>
        <v>115705</v>
      </c>
      <c r="C62" s="31" t="s">
        <v>41</v>
      </c>
      <c r="D62" s="31"/>
      <c r="E62" s="31">
        <f>'[1]raportare CPref aprobate fara N'!H55</f>
        <v>2</v>
      </c>
      <c r="F62" s="32">
        <f>'[1]raportare CPref aprobate fara N'!I55</f>
        <v>43080</v>
      </c>
      <c r="G62" s="33">
        <f>'[1]raportare CPref aprobate fara N'!J55</f>
        <v>388635.88</v>
      </c>
      <c r="H62" s="34"/>
      <c r="I62" s="34"/>
      <c r="J62" s="35">
        <f>'[1]raportare CPref aprobate fara N'!L55</f>
        <v>43112</v>
      </c>
      <c r="K62" s="35"/>
      <c r="L62" s="46"/>
      <c r="M62" s="47"/>
      <c r="N62" s="47"/>
      <c r="O62" s="47"/>
      <c r="P62" s="46"/>
      <c r="Q62" s="46"/>
      <c r="R62" s="48"/>
      <c r="S62" s="49"/>
      <c r="T62" s="50"/>
      <c r="U62" s="51"/>
      <c r="V62" s="51"/>
      <c r="W62" s="51"/>
      <c r="X62" s="50"/>
      <c r="Y62" s="50"/>
      <c r="Z62" s="52"/>
      <c r="AA62" s="53"/>
      <c r="AZ62" s="2"/>
      <c r="BA62" s="2"/>
      <c r="BB62" s="2"/>
      <c r="BC62" s="2"/>
      <c r="BD62" s="2"/>
      <c r="BE62" s="2"/>
      <c r="BF62" s="2"/>
      <c r="BG62" s="2"/>
      <c r="BH62" s="2"/>
    </row>
    <row r="63" spans="1:60" s="45" customFormat="1" x14ac:dyDescent="0.25">
      <c r="A63" s="31">
        <v>55</v>
      </c>
      <c r="B63" s="31">
        <f>'[1]raportare CPref aprobate fara N'!F56</f>
        <v>115946</v>
      </c>
      <c r="C63" s="31" t="s">
        <v>41</v>
      </c>
      <c r="D63" s="31"/>
      <c r="E63" s="31">
        <f>'[1]raportare CPref aprobate fara N'!H56</f>
        <v>2</v>
      </c>
      <c r="F63" s="32">
        <f>'[1]raportare CPref aprobate fara N'!I56</f>
        <v>43083</v>
      </c>
      <c r="G63" s="33">
        <f>'[1]raportare CPref aprobate fara N'!J56</f>
        <v>236798.8</v>
      </c>
      <c r="H63" s="34"/>
      <c r="I63" s="34"/>
      <c r="J63" s="35">
        <f>'[1]raportare CPref aprobate fara N'!L56</f>
        <v>43119</v>
      </c>
      <c r="K63" s="35"/>
      <c r="L63" s="46"/>
      <c r="M63" s="47"/>
      <c r="N63" s="47"/>
      <c r="O63" s="47"/>
      <c r="P63" s="46"/>
      <c r="Q63" s="46"/>
      <c r="R63" s="48"/>
      <c r="S63" s="49"/>
      <c r="T63" s="50"/>
      <c r="U63" s="51"/>
      <c r="V63" s="51"/>
      <c r="W63" s="51"/>
      <c r="X63" s="50"/>
      <c r="Y63" s="50"/>
      <c r="Z63" s="52"/>
      <c r="AA63" s="53"/>
      <c r="AZ63" s="2"/>
      <c r="BA63" s="2"/>
      <c r="BB63" s="2"/>
      <c r="BC63" s="2"/>
      <c r="BD63" s="2"/>
      <c r="BE63" s="2"/>
      <c r="BF63" s="2"/>
      <c r="BG63" s="2"/>
      <c r="BH63" s="2"/>
    </row>
    <row r="64" spans="1:60" s="45" customFormat="1" x14ac:dyDescent="0.25">
      <c r="A64" s="31">
        <v>56</v>
      </c>
      <c r="B64" s="31">
        <f>'[1]raportare CPref aprobate fara N'!F57</f>
        <v>119286</v>
      </c>
      <c r="C64" s="31" t="s">
        <v>41</v>
      </c>
      <c r="D64" s="31"/>
      <c r="E64" s="31">
        <f>'[1]raportare CPref aprobate fara N'!H57</f>
        <v>1</v>
      </c>
      <c r="F64" s="32">
        <f>'[1]raportare CPref aprobate fara N'!I57</f>
        <v>43084</v>
      </c>
      <c r="G64" s="33">
        <f>'[1]raportare CPref aprobate fara N'!J57</f>
        <v>386604</v>
      </c>
      <c r="H64" s="34"/>
      <c r="I64" s="34"/>
      <c r="J64" s="35">
        <f>'[1]raportare CPref aprobate fara N'!L57</f>
        <v>43098</v>
      </c>
      <c r="K64" s="35"/>
      <c r="L64" s="46"/>
      <c r="M64" s="47"/>
      <c r="N64" s="47"/>
      <c r="O64" s="47"/>
      <c r="P64" s="46"/>
      <c r="Q64" s="46"/>
      <c r="R64" s="48"/>
      <c r="S64" s="49"/>
      <c r="T64" s="50"/>
      <c r="U64" s="51"/>
      <c r="V64" s="51"/>
      <c r="W64" s="51"/>
      <c r="X64" s="50"/>
      <c r="Y64" s="50"/>
      <c r="Z64" s="52"/>
      <c r="AA64" s="53"/>
      <c r="AZ64" s="2"/>
      <c r="BA64" s="2"/>
      <c r="BB64" s="2"/>
      <c r="BC64" s="2"/>
      <c r="BD64" s="2"/>
      <c r="BE64" s="2"/>
      <c r="BF64" s="2"/>
      <c r="BG64" s="2"/>
      <c r="BH64" s="2"/>
    </row>
    <row r="65" spans="1:60" s="45" customFormat="1" x14ac:dyDescent="0.25">
      <c r="A65" s="31">
        <v>57</v>
      </c>
      <c r="B65" s="31">
        <f>'[1]raportare CPref aprobate fara N'!F58</f>
        <v>115579</v>
      </c>
      <c r="C65" s="31" t="s">
        <v>41</v>
      </c>
      <c r="D65" s="31"/>
      <c r="E65" s="31">
        <f>'[1]raportare CPref aprobate fara N'!H58</f>
        <v>2</v>
      </c>
      <c r="F65" s="32">
        <f>'[1]raportare CPref aprobate fara N'!I58</f>
        <v>43088</v>
      </c>
      <c r="G65" s="33">
        <f>'[1]raportare CPref aprobate fara N'!J58</f>
        <v>78196</v>
      </c>
      <c r="H65" s="34"/>
      <c r="I65" s="34"/>
      <c r="J65" s="35">
        <f>'[1]raportare CPref aprobate fara N'!L58</f>
        <v>43125</v>
      </c>
      <c r="K65" s="35"/>
      <c r="L65" s="46"/>
      <c r="M65" s="47"/>
      <c r="N65" s="47"/>
      <c r="O65" s="47"/>
      <c r="P65" s="46"/>
      <c r="Q65" s="46"/>
      <c r="R65" s="48"/>
      <c r="S65" s="49"/>
      <c r="T65" s="50"/>
      <c r="U65" s="51"/>
      <c r="V65" s="51"/>
      <c r="W65" s="51"/>
      <c r="X65" s="50"/>
      <c r="Y65" s="50"/>
      <c r="Z65" s="52"/>
      <c r="AA65" s="53"/>
      <c r="AZ65" s="2"/>
      <c r="BA65" s="2"/>
      <c r="BB65" s="2"/>
      <c r="BC65" s="2"/>
      <c r="BD65" s="2"/>
      <c r="BE65" s="2"/>
      <c r="BF65" s="2"/>
      <c r="BG65" s="2"/>
      <c r="BH65" s="2"/>
    </row>
    <row r="66" spans="1:60" s="45" customFormat="1" x14ac:dyDescent="0.25">
      <c r="A66" s="31">
        <v>58</v>
      </c>
      <c r="B66" s="31">
        <f>'[1]raportare CPref aprobate fara N'!F59</f>
        <v>116247</v>
      </c>
      <c r="C66" s="31" t="s">
        <v>41</v>
      </c>
      <c r="D66" s="31"/>
      <c r="E66" s="31">
        <f>'[1]raportare CPref aprobate fara N'!H59</f>
        <v>2</v>
      </c>
      <c r="F66" s="32">
        <f>'[1]raportare CPref aprobate fara N'!I59</f>
        <v>43089</v>
      </c>
      <c r="G66" s="33">
        <f>'[1]raportare CPref aprobate fara N'!J59</f>
        <v>66244.02</v>
      </c>
      <c r="H66" s="34"/>
      <c r="I66" s="34"/>
      <c r="J66" s="35">
        <f>'[1]raportare CPref aprobate fara N'!L59</f>
        <v>43180</v>
      </c>
      <c r="K66" s="35"/>
      <c r="L66" s="46"/>
      <c r="M66" s="47"/>
      <c r="N66" s="47"/>
      <c r="O66" s="47"/>
      <c r="P66" s="46"/>
      <c r="Q66" s="46"/>
      <c r="R66" s="48"/>
      <c r="S66" s="49"/>
      <c r="T66" s="50"/>
      <c r="U66" s="51"/>
      <c r="V66" s="51"/>
      <c r="W66" s="51"/>
      <c r="X66" s="50"/>
      <c r="Y66" s="50"/>
      <c r="Z66" s="52"/>
      <c r="AA66" s="53"/>
      <c r="AZ66" s="2"/>
      <c r="BA66" s="2"/>
      <c r="BB66" s="2"/>
      <c r="BC66" s="2"/>
      <c r="BD66" s="2"/>
      <c r="BE66" s="2"/>
      <c r="BF66" s="2"/>
      <c r="BG66" s="2"/>
      <c r="BH66" s="2"/>
    </row>
    <row r="67" spans="1:60" s="45" customFormat="1" x14ac:dyDescent="0.25">
      <c r="A67" s="31">
        <v>59</v>
      </c>
      <c r="B67" s="31">
        <f>'[1]raportare CPref aprobate fara N'!F60</f>
        <v>116150</v>
      </c>
      <c r="C67" s="31" t="s">
        <v>41</v>
      </c>
      <c r="D67" s="31"/>
      <c r="E67" s="31">
        <f>'[1]raportare CPref aprobate fara N'!H60</f>
        <v>2</v>
      </c>
      <c r="F67" s="32">
        <f>'[1]raportare CPref aprobate fara N'!I60</f>
        <v>43097</v>
      </c>
      <c r="G67" s="33">
        <f>'[1]raportare CPref aprobate fara N'!J60</f>
        <v>189184.39</v>
      </c>
      <c r="H67" s="34"/>
      <c r="I67" s="34"/>
      <c r="J67" s="35">
        <f>'[1]raportare CPref aprobate fara N'!L60</f>
        <v>43145</v>
      </c>
      <c r="K67" s="35"/>
      <c r="L67" s="46"/>
      <c r="M67" s="47"/>
      <c r="N67" s="47"/>
      <c r="O67" s="47"/>
      <c r="P67" s="46"/>
      <c r="Q67" s="46"/>
      <c r="R67" s="48"/>
      <c r="S67" s="49"/>
      <c r="T67" s="50"/>
      <c r="U67" s="51"/>
      <c r="V67" s="51"/>
      <c r="W67" s="51"/>
      <c r="X67" s="50"/>
      <c r="Y67" s="50"/>
      <c r="Z67" s="52"/>
      <c r="AA67" s="53"/>
      <c r="AZ67" s="2"/>
      <c r="BA67" s="2"/>
      <c r="BB67" s="2"/>
      <c r="BC67" s="2"/>
      <c r="BD67" s="2"/>
      <c r="BE67" s="2"/>
      <c r="BF67" s="2"/>
      <c r="BG67" s="2"/>
      <c r="BH67" s="2"/>
    </row>
    <row r="68" spans="1:60" s="45" customFormat="1" x14ac:dyDescent="0.25">
      <c r="A68" s="31">
        <v>60</v>
      </c>
      <c r="B68" s="31">
        <f>'[1]raportare CPref aprobate fara N'!F61</f>
        <v>116371</v>
      </c>
      <c r="C68" s="31" t="s">
        <v>41</v>
      </c>
      <c r="D68" s="31"/>
      <c r="E68" s="31">
        <f>'[1]raportare CPref aprobate fara N'!H61</f>
        <v>2</v>
      </c>
      <c r="F68" s="32">
        <f>'[1]raportare CPref aprobate fara N'!I61</f>
        <v>43097</v>
      </c>
      <c r="G68" s="33">
        <f>'[1]raportare CPref aprobate fara N'!J61</f>
        <v>155260.12</v>
      </c>
      <c r="H68" s="34"/>
      <c r="I68" s="34"/>
      <c r="J68" s="35">
        <f>'[1]raportare CPref aprobate fara N'!L61</f>
        <v>43136</v>
      </c>
      <c r="K68" s="35"/>
      <c r="L68" s="46"/>
      <c r="M68" s="47"/>
      <c r="N68" s="47"/>
      <c r="O68" s="47"/>
      <c r="P68" s="46"/>
      <c r="Q68" s="46"/>
      <c r="R68" s="48"/>
      <c r="S68" s="49"/>
      <c r="T68" s="50"/>
      <c r="U68" s="51"/>
      <c r="V68" s="51"/>
      <c r="W68" s="51"/>
      <c r="X68" s="50"/>
      <c r="Y68" s="50"/>
      <c r="Z68" s="52"/>
      <c r="AA68" s="53"/>
      <c r="AZ68" s="2"/>
      <c r="BA68" s="2"/>
      <c r="BB68" s="2"/>
      <c r="BC68" s="2"/>
      <c r="BD68" s="2"/>
      <c r="BE68" s="2"/>
      <c r="BF68" s="2"/>
      <c r="BG68" s="2"/>
      <c r="BH68" s="2"/>
    </row>
    <row r="69" spans="1:60" s="45" customFormat="1" x14ac:dyDescent="0.25">
      <c r="A69" s="31">
        <v>61</v>
      </c>
      <c r="B69" s="31">
        <f>'[1]raportare CPref aprobate fara N'!F62</f>
        <v>115698</v>
      </c>
      <c r="C69" s="31" t="s">
        <v>41</v>
      </c>
      <c r="D69" s="31"/>
      <c r="E69" s="31">
        <f>'[1]raportare CPref aprobate fara N'!H62</f>
        <v>2</v>
      </c>
      <c r="F69" s="32">
        <f>'[1]raportare CPref aprobate fara N'!I62</f>
        <v>43108</v>
      </c>
      <c r="G69" s="33">
        <f>'[1]raportare CPref aprobate fara N'!J62</f>
        <v>142363.96</v>
      </c>
      <c r="H69" s="34"/>
      <c r="I69" s="34"/>
      <c r="J69" s="35">
        <f>'[1]raportare CPref aprobate fara N'!L62</f>
        <v>43137</v>
      </c>
      <c r="K69" s="35"/>
      <c r="L69" s="46"/>
      <c r="M69" s="47"/>
      <c r="N69" s="47"/>
      <c r="O69" s="47"/>
      <c r="P69" s="46"/>
      <c r="Q69" s="46"/>
      <c r="R69" s="48"/>
      <c r="S69" s="49"/>
      <c r="T69" s="50"/>
      <c r="U69" s="51"/>
      <c r="V69" s="51"/>
      <c r="W69" s="51"/>
      <c r="X69" s="50"/>
      <c r="Y69" s="50"/>
      <c r="Z69" s="52"/>
      <c r="AA69" s="53"/>
      <c r="AZ69" s="2"/>
      <c r="BA69" s="2"/>
      <c r="BB69" s="2"/>
      <c r="BC69" s="2"/>
      <c r="BD69" s="2"/>
      <c r="BE69" s="2"/>
      <c r="BF69" s="2"/>
      <c r="BG69" s="2"/>
      <c r="BH69" s="2"/>
    </row>
    <row r="70" spans="1:60" s="45" customFormat="1" x14ac:dyDescent="0.25">
      <c r="A70" s="31">
        <v>62</v>
      </c>
      <c r="B70" s="31">
        <f>'[1]raportare CPref aprobate fara N'!F63</f>
        <v>115783</v>
      </c>
      <c r="C70" s="31" t="s">
        <v>41</v>
      </c>
      <c r="D70" s="31"/>
      <c r="E70" s="31">
        <f>'[1]raportare CPref aprobate fara N'!H63</f>
        <v>2</v>
      </c>
      <c r="F70" s="32">
        <f>'[1]raportare CPref aprobate fara N'!I63</f>
        <v>43110</v>
      </c>
      <c r="G70" s="33">
        <f>'[1]raportare CPref aprobate fara N'!J63</f>
        <v>256120</v>
      </c>
      <c r="H70" s="34"/>
      <c r="I70" s="34"/>
      <c r="J70" s="35">
        <f>'[1]raportare CPref aprobate fara N'!L63</f>
        <v>43165</v>
      </c>
      <c r="K70" s="35"/>
      <c r="L70" s="46"/>
      <c r="M70" s="47"/>
      <c r="N70" s="47"/>
      <c r="O70" s="47"/>
      <c r="P70" s="46"/>
      <c r="Q70" s="46"/>
      <c r="R70" s="48"/>
      <c r="S70" s="49"/>
      <c r="T70" s="50"/>
      <c r="U70" s="51"/>
      <c r="V70" s="51"/>
      <c r="W70" s="51"/>
      <c r="X70" s="50"/>
      <c r="Y70" s="50"/>
      <c r="Z70" s="52"/>
      <c r="AA70" s="53"/>
      <c r="AZ70" s="2"/>
      <c r="BA70" s="2"/>
      <c r="BB70" s="2"/>
      <c r="BC70" s="2"/>
      <c r="BD70" s="2"/>
      <c r="BE70" s="2"/>
      <c r="BF70" s="2"/>
      <c r="BG70" s="2"/>
      <c r="BH70" s="2"/>
    </row>
    <row r="71" spans="1:60" s="45" customFormat="1" x14ac:dyDescent="0.25">
      <c r="A71" s="31">
        <v>63</v>
      </c>
      <c r="B71" s="31">
        <f>'[1]raportare CPref aprobate fara N'!F64</f>
        <v>115577</v>
      </c>
      <c r="C71" s="31" t="s">
        <v>41</v>
      </c>
      <c r="D71" s="31"/>
      <c r="E71" s="31">
        <f>'[1]raportare CPref aprobate fara N'!H64</f>
        <v>3</v>
      </c>
      <c r="F71" s="32">
        <f>'[1]raportare CPref aprobate fara N'!I64</f>
        <v>43110</v>
      </c>
      <c r="G71" s="33">
        <f>'[1]raportare CPref aprobate fara N'!J64</f>
        <v>151069.13</v>
      </c>
      <c r="H71" s="34"/>
      <c r="I71" s="34"/>
      <c r="J71" s="35">
        <f>'[1]raportare CPref aprobate fara N'!L64</f>
        <v>43117</v>
      </c>
      <c r="K71" s="35"/>
      <c r="L71" s="46"/>
      <c r="M71" s="47"/>
      <c r="N71" s="47"/>
      <c r="O71" s="47"/>
      <c r="P71" s="46"/>
      <c r="Q71" s="46"/>
      <c r="R71" s="48"/>
      <c r="S71" s="49"/>
      <c r="T71" s="50"/>
      <c r="U71" s="51"/>
      <c r="V71" s="51"/>
      <c r="W71" s="51"/>
      <c r="X71" s="50"/>
      <c r="Y71" s="50"/>
      <c r="Z71" s="52"/>
      <c r="AA71" s="53"/>
      <c r="AZ71" s="2"/>
      <c r="BA71" s="2"/>
      <c r="BB71" s="2"/>
      <c r="BC71" s="2"/>
      <c r="BD71" s="2"/>
      <c r="BE71" s="2"/>
      <c r="BF71" s="2"/>
      <c r="BG71" s="2"/>
      <c r="BH71" s="2"/>
    </row>
    <row r="72" spans="1:60" s="45" customFormat="1" x14ac:dyDescent="0.25">
      <c r="A72" s="31">
        <v>64</v>
      </c>
      <c r="B72" s="31">
        <f>'[1]raportare CPref aprobate fara N'!F65</f>
        <v>115616</v>
      </c>
      <c r="C72" s="31" t="s">
        <v>41</v>
      </c>
      <c r="D72" s="31"/>
      <c r="E72" s="31">
        <f>'[1]raportare CPref aprobate fara N'!H65</f>
        <v>2</v>
      </c>
      <c r="F72" s="32">
        <f>'[1]raportare CPref aprobate fara N'!I65</f>
        <v>43111</v>
      </c>
      <c r="G72" s="33">
        <f>'[1]raportare CPref aprobate fara N'!J65</f>
        <v>149309.18</v>
      </c>
      <c r="H72" s="34"/>
      <c r="I72" s="34"/>
      <c r="J72" s="35">
        <f>'[1]raportare CPref aprobate fara N'!L65</f>
        <v>43159</v>
      </c>
      <c r="K72" s="35"/>
      <c r="L72" s="46"/>
      <c r="M72" s="47"/>
      <c r="N72" s="47"/>
      <c r="O72" s="47"/>
      <c r="P72" s="46"/>
      <c r="Q72" s="46"/>
      <c r="R72" s="48"/>
      <c r="S72" s="49"/>
      <c r="T72" s="50"/>
      <c r="U72" s="51"/>
      <c r="V72" s="51"/>
      <c r="W72" s="51"/>
      <c r="X72" s="50"/>
      <c r="Y72" s="50"/>
      <c r="Z72" s="52"/>
      <c r="AA72" s="53"/>
      <c r="AZ72" s="2"/>
      <c r="BA72" s="2"/>
      <c r="BB72" s="2"/>
      <c r="BC72" s="2"/>
      <c r="BD72" s="2"/>
      <c r="BE72" s="2"/>
      <c r="BF72" s="2"/>
      <c r="BG72" s="2"/>
      <c r="BH72" s="2"/>
    </row>
    <row r="73" spans="1:60" s="45" customFormat="1" x14ac:dyDescent="0.25">
      <c r="A73" s="31">
        <v>65</v>
      </c>
      <c r="B73" s="31">
        <f>'[1]raportare CPref aprobate fara N'!F66</f>
        <v>115643</v>
      </c>
      <c r="C73" s="31" t="s">
        <v>41</v>
      </c>
      <c r="D73" s="31"/>
      <c r="E73" s="31">
        <f>'[1]raportare CPref aprobate fara N'!H66</f>
        <v>2</v>
      </c>
      <c r="F73" s="32">
        <f>'[1]raportare CPref aprobate fara N'!I66</f>
        <v>43112</v>
      </c>
      <c r="G73" s="33">
        <f>'[1]raportare CPref aprobate fara N'!J66</f>
        <v>264117.2</v>
      </c>
      <c r="H73" s="34"/>
      <c r="I73" s="34"/>
      <c r="J73" s="35">
        <f>'[1]raportare CPref aprobate fara N'!L66</f>
        <v>43117</v>
      </c>
      <c r="K73" s="35"/>
      <c r="L73" s="46"/>
      <c r="M73" s="47"/>
      <c r="N73" s="47"/>
      <c r="O73" s="47"/>
      <c r="P73" s="46"/>
      <c r="Q73" s="46"/>
      <c r="R73" s="48"/>
      <c r="S73" s="49"/>
      <c r="T73" s="50"/>
      <c r="U73" s="51"/>
      <c r="V73" s="51"/>
      <c r="W73" s="51"/>
      <c r="X73" s="50"/>
      <c r="Y73" s="50"/>
      <c r="Z73" s="52"/>
      <c r="AA73" s="53"/>
      <c r="AZ73" s="2"/>
      <c r="BA73" s="2"/>
      <c r="BB73" s="2"/>
      <c r="BC73" s="2"/>
      <c r="BD73" s="2"/>
      <c r="BE73" s="2"/>
      <c r="BF73" s="2"/>
      <c r="BG73" s="2"/>
      <c r="BH73" s="2"/>
    </row>
    <row r="74" spans="1:60" s="45" customFormat="1" x14ac:dyDescent="0.25">
      <c r="A74" s="31">
        <v>66</v>
      </c>
      <c r="B74" s="31">
        <f>'[1]raportare CPref aprobate fara N'!F67</f>
        <v>115881</v>
      </c>
      <c r="C74" s="31" t="s">
        <v>41</v>
      </c>
      <c r="D74" s="31"/>
      <c r="E74" s="31">
        <f>'[1]raportare CPref aprobate fara N'!H67</f>
        <v>2</v>
      </c>
      <c r="F74" s="32">
        <f>'[1]raportare CPref aprobate fara N'!I67</f>
        <v>43115</v>
      </c>
      <c r="G74" s="33">
        <f>'[1]raportare CPref aprobate fara N'!J67</f>
        <v>63172.62</v>
      </c>
      <c r="H74" s="34"/>
      <c r="I74" s="34"/>
      <c r="J74" s="35">
        <f>'[1]raportare CPref aprobate fara N'!L67</f>
        <v>43136</v>
      </c>
      <c r="K74" s="35"/>
      <c r="L74" s="46"/>
      <c r="M74" s="47"/>
      <c r="N74" s="47"/>
      <c r="O74" s="47"/>
      <c r="P74" s="46"/>
      <c r="Q74" s="46"/>
      <c r="R74" s="48"/>
      <c r="S74" s="49"/>
      <c r="T74" s="50"/>
      <c r="U74" s="51"/>
      <c r="V74" s="51"/>
      <c r="W74" s="51"/>
      <c r="X74" s="50"/>
      <c r="Y74" s="50"/>
      <c r="Z74" s="52"/>
      <c r="AA74" s="53"/>
      <c r="AZ74" s="2"/>
      <c r="BA74" s="2"/>
      <c r="BB74" s="2"/>
      <c r="BC74" s="2"/>
      <c r="BD74" s="2"/>
      <c r="BE74" s="2"/>
      <c r="BF74" s="2"/>
      <c r="BG74" s="2"/>
      <c r="BH74" s="2"/>
    </row>
    <row r="75" spans="1:60" s="45" customFormat="1" x14ac:dyDescent="0.25">
      <c r="A75" s="31">
        <v>67</v>
      </c>
      <c r="B75" s="31">
        <f>'[1]raportare CPref aprobate fara N'!F68</f>
        <v>115676</v>
      </c>
      <c r="C75" s="31" t="s">
        <v>41</v>
      </c>
      <c r="D75" s="31"/>
      <c r="E75" s="31">
        <f>'[1]raportare CPref aprobate fara N'!H68</f>
        <v>1</v>
      </c>
      <c r="F75" s="32">
        <f>'[1]raportare CPref aprobate fara N'!I68</f>
        <v>43116</v>
      </c>
      <c r="G75" s="33">
        <f>'[1]raportare CPref aprobate fara N'!J68</f>
        <v>226472.25</v>
      </c>
      <c r="H75" s="34"/>
      <c r="I75" s="34"/>
      <c r="J75" s="35">
        <f>'[1]raportare CPref aprobate fara N'!L68</f>
        <v>43123</v>
      </c>
      <c r="K75" s="35"/>
      <c r="L75" s="46"/>
      <c r="M75" s="47"/>
      <c r="N75" s="47"/>
      <c r="O75" s="47"/>
      <c r="P75" s="46"/>
      <c r="Q75" s="46"/>
      <c r="R75" s="48"/>
      <c r="S75" s="49"/>
      <c r="T75" s="50"/>
      <c r="U75" s="51"/>
      <c r="V75" s="51"/>
      <c r="W75" s="51"/>
      <c r="X75" s="50"/>
      <c r="Y75" s="50"/>
      <c r="Z75" s="52"/>
      <c r="AA75" s="53"/>
      <c r="AZ75" s="2"/>
      <c r="BA75" s="2"/>
      <c r="BB75" s="2"/>
      <c r="BC75" s="2"/>
      <c r="BD75" s="2"/>
      <c r="BE75" s="2"/>
      <c r="BF75" s="2"/>
      <c r="BG75" s="2"/>
      <c r="BH75" s="2"/>
    </row>
    <row r="76" spans="1:60" s="45" customFormat="1" x14ac:dyDescent="0.25">
      <c r="A76" s="31">
        <v>68</v>
      </c>
      <c r="B76" s="31">
        <f>'[1]raportare CPref aprobate fara N'!F69</f>
        <v>115586</v>
      </c>
      <c r="C76" s="31" t="s">
        <v>41</v>
      </c>
      <c r="D76" s="31"/>
      <c r="E76" s="31">
        <f>'[1]raportare CPref aprobate fara N'!H69</f>
        <v>2</v>
      </c>
      <c r="F76" s="32">
        <f>'[1]raportare CPref aprobate fara N'!I69</f>
        <v>43117</v>
      </c>
      <c r="G76" s="33">
        <f>'[1]raportare CPref aprobate fara N'!J69</f>
        <v>94970.25</v>
      </c>
      <c r="H76" s="34"/>
      <c r="I76" s="34"/>
      <c r="J76" s="35">
        <f>'[1]raportare CPref aprobate fara N'!L69</f>
        <v>43130</v>
      </c>
      <c r="K76" s="35"/>
      <c r="L76" s="46"/>
      <c r="M76" s="47"/>
      <c r="N76" s="47"/>
      <c r="O76" s="47"/>
      <c r="P76" s="46"/>
      <c r="Q76" s="46"/>
      <c r="R76" s="48"/>
      <c r="S76" s="49"/>
      <c r="T76" s="50"/>
      <c r="U76" s="51"/>
      <c r="V76" s="51"/>
      <c r="W76" s="51"/>
      <c r="X76" s="50"/>
      <c r="Y76" s="50"/>
      <c r="Z76" s="52"/>
      <c r="AA76" s="53"/>
      <c r="AZ76" s="2"/>
      <c r="BA76" s="2"/>
      <c r="BB76" s="2"/>
      <c r="BC76" s="2"/>
      <c r="BD76" s="2"/>
      <c r="BE76" s="2"/>
      <c r="BF76" s="2"/>
      <c r="BG76" s="2"/>
      <c r="BH76" s="2"/>
    </row>
    <row r="77" spans="1:60" s="45" customFormat="1" x14ac:dyDescent="0.25">
      <c r="A77" s="31">
        <v>69</v>
      </c>
      <c r="B77" s="31">
        <f>'[1]raportare CPref aprobate fara N'!F70</f>
        <v>116314</v>
      </c>
      <c r="C77" s="31" t="s">
        <v>41</v>
      </c>
      <c r="D77" s="31"/>
      <c r="E77" s="31">
        <f>'[1]raportare CPref aprobate fara N'!H70</f>
        <v>1</v>
      </c>
      <c r="F77" s="32">
        <f>'[1]raportare CPref aprobate fara N'!I70</f>
        <v>43118</v>
      </c>
      <c r="G77" s="33">
        <f>'[1]raportare CPref aprobate fara N'!J70</f>
        <v>32229.599999999999</v>
      </c>
      <c r="H77" s="34"/>
      <c r="I77" s="34"/>
      <c r="J77" s="35">
        <f>'[1]raportare CPref aprobate fara N'!L70</f>
        <v>43133</v>
      </c>
      <c r="K77" s="35"/>
      <c r="L77" s="46"/>
      <c r="M77" s="47"/>
      <c r="N77" s="47"/>
      <c r="O77" s="47"/>
      <c r="P77" s="46"/>
      <c r="Q77" s="46"/>
      <c r="R77" s="48"/>
      <c r="S77" s="49"/>
      <c r="T77" s="50"/>
      <c r="U77" s="51"/>
      <c r="V77" s="51"/>
      <c r="W77" s="51"/>
      <c r="X77" s="50"/>
      <c r="Y77" s="50"/>
      <c r="Z77" s="52"/>
      <c r="AA77" s="53"/>
      <c r="AZ77" s="2"/>
      <c r="BA77" s="2"/>
      <c r="BB77" s="2"/>
      <c r="BC77" s="2"/>
      <c r="BD77" s="2"/>
      <c r="BE77" s="2"/>
      <c r="BF77" s="2"/>
      <c r="BG77" s="2"/>
      <c r="BH77" s="2"/>
    </row>
    <row r="78" spans="1:60" s="45" customFormat="1" x14ac:dyDescent="0.25">
      <c r="A78" s="31">
        <v>70</v>
      </c>
      <c r="B78" s="31">
        <f>'[1]raportare CPref aprobate fara N'!F71</f>
        <v>115897</v>
      </c>
      <c r="C78" s="31" t="s">
        <v>41</v>
      </c>
      <c r="D78" s="31"/>
      <c r="E78" s="31">
        <f>'[1]raportare CPref aprobate fara N'!H71</f>
        <v>3</v>
      </c>
      <c r="F78" s="32">
        <f>'[1]raportare CPref aprobate fara N'!I71</f>
        <v>43123</v>
      </c>
      <c r="G78" s="33">
        <f>'[1]raportare CPref aprobate fara N'!J71</f>
        <v>103651.96</v>
      </c>
      <c r="H78" s="34"/>
      <c r="I78" s="34"/>
      <c r="J78" s="35">
        <f>'[1]raportare CPref aprobate fara N'!L71</f>
        <v>43174</v>
      </c>
      <c r="K78" s="35"/>
      <c r="L78" s="46"/>
      <c r="M78" s="47"/>
      <c r="N78" s="47"/>
      <c r="O78" s="47"/>
      <c r="P78" s="46"/>
      <c r="Q78" s="46"/>
      <c r="R78" s="48"/>
      <c r="S78" s="49"/>
      <c r="T78" s="50"/>
      <c r="U78" s="51"/>
      <c r="V78" s="51"/>
      <c r="W78" s="51"/>
      <c r="X78" s="50"/>
      <c r="Y78" s="50"/>
      <c r="Z78" s="52"/>
      <c r="AA78" s="53"/>
      <c r="AZ78" s="2"/>
      <c r="BA78" s="2"/>
      <c r="BB78" s="2"/>
      <c r="BC78" s="2"/>
      <c r="BD78" s="2"/>
      <c r="BE78" s="2"/>
      <c r="BF78" s="2"/>
      <c r="BG78" s="2"/>
      <c r="BH78" s="2"/>
    </row>
    <row r="79" spans="1:60" s="45" customFormat="1" x14ac:dyDescent="0.25">
      <c r="A79" s="31">
        <v>71</v>
      </c>
      <c r="B79" s="31">
        <f>'[1]raportare CPref aprobate fara N'!F72</f>
        <v>115917</v>
      </c>
      <c r="C79" s="31" t="s">
        <v>41</v>
      </c>
      <c r="D79" s="31"/>
      <c r="E79" s="31">
        <f>'[1]raportare CPref aprobate fara N'!H72</f>
        <v>2</v>
      </c>
      <c r="F79" s="32">
        <f>'[1]raportare CPref aprobate fara N'!I72</f>
        <v>43123</v>
      </c>
      <c r="G79" s="33">
        <f>'[1]raportare CPref aprobate fara N'!J72</f>
        <v>30649.599999999999</v>
      </c>
      <c r="H79" s="34"/>
      <c r="I79" s="34"/>
      <c r="J79" s="35">
        <f>'[1]raportare CPref aprobate fara N'!L72</f>
        <v>43137</v>
      </c>
      <c r="K79" s="35"/>
      <c r="L79" s="46"/>
      <c r="M79" s="47"/>
      <c r="N79" s="47"/>
      <c r="O79" s="47"/>
      <c r="P79" s="46"/>
      <c r="Q79" s="46"/>
      <c r="R79" s="48"/>
      <c r="S79" s="49"/>
      <c r="T79" s="50"/>
      <c r="U79" s="51"/>
      <c r="V79" s="51"/>
      <c r="W79" s="51"/>
      <c r="X79" s="50"/>
      <c r="Y79" s="50"/>
      <c r="Z79" s="52"/>
      <c r="AA79" s="53"/>
      <c r="AZ79" s="2"/>
      <c r="BA79" s="2"/>
      <c r="BB79" s="2"/>
      <c r="BC79" s="2"/>
      <c r="BD79" s="2"/>
      <c r="BE79" s="2"/>
      <c r="BF79" s="2"/>
      <c r="BG79" s="2"/>
      <c r="BH79" s="2"/>
    </row>
    <row r="80" spans="1:60" s="45" customFormat="1" x14ac:dyDescent="0.25">
      <c r="A80" s="31">
        <v>72</v>
      </c>
      <c r="B80" s="31">
        <f>'[1]raportare CPref aprobate fara N'!F73</f>
        <v>116063</v>
      </c>
      <c r="C80" s="31" t="s">
        <v>41</v>
      </c>
      <c r="D80" s="31"/>
      <c r="E80" s="31">
        <f>'[1]raportare CPref aprobate fara N'!H73</f>
        <v>1</v>
      </c>
      <c r="F80" s="32">
        <f>'[1]raportare CPref aprobate fara N'!I73</f>
        <v>43132</v>
      </c>
      <c r="G80" s="33">
        <f>'[1]raportare CPref aprobate fara N'!J73</f>
        <v>413842.5</v>
      </c>
      <c r="H80" s="34"/>
      <c r="I80" s="34"/>
      <c r="J80" s="35">
        <f>'[1]raportare CPref aprobate fara N'!L73</f>
        <v>43133</v>
      </c>
      <c r="K80" s="35"/>
      <c r="L80" s="46"/>
      <c r="M80" s="47"/>
      <c r="N80" s="47"/>
      <c r="O80" s="47"/>
      <c r="P80" s="46"/>
      <c r="Q80" s="46"/>
      <c r="R80" s="48"/>
      <c r="S80" s="49"/>
      <c r="T80" s="50"/>
      <c r="U80" s="51"/>
      <c r="V80" s="51"/>
      <c r="W80" s="51"/>
      <c r="X80" s="50"/>
      <c r="Y80" s="50"/>
      <c r="Z80" s="52"/>
      <c r="AA80" s="53"/>
      <c r="AZ80" s="2"/>
      <c r="BA80" s="2"/>
      <c r="BB80" s="2"/>
      <c r="BC80" s="2"/>
      <c r="BD80" s="2"/>
      <c r="BE80" s="2"/>
      <c r="BF80" s="2"/>
      <c r="BG80" s="2"/>
      <c r="BH80" s="2"/>
    </row>
    <row r="81" spans="1:60" s="45" customFormat="1" x14ac:dyDescent="0.25">
      <c r="A81" s="31">
        <v>73</v>
      </c>
      <c r="B81" s="31">
        <f>'[1]raportare CPref aprobate fara N'!F74</f>
        <v>119055</v>
      </c>
      <c r="C81" s="31" t="s">
        <v>41</v>
      </c>
      <c r="D81" s="31"/>
      <c r="E81" s="31">
        <f>'[1]raportare CPref aprobate fara N'!H74</f>
        <v>1</v>
      </c>
      <c r="F81" s="32">
        <f>'[1]raportare CPref aprobate fara N'!I74</f>
        <v>43136</v>
      </c>
      <c r="G81" s="33">
        <f>'[1]raportare CPref aprobate fara N'!J74</f>
        <v>80516.34</v>
      </c>
      <c r="H81" s="34"/>
      <c r="I81" s="34"/>
      <c r="J81" s="35">
        <f>'[1]raportare CPref aprobate fara N'!L74</f>
        <v>43145</v>
      </c>
      <c r="K81" s="35"/>
      <c r="L81" s="46"/>
      <c r="M81" s="47"/>
      <c r="N81" s="47"/>
      <c r="O81" s="47"/>
      <c r="P81" s="46"/>
      <c r="Q81" s="46"/>
      <c r="R81" s="48"/>
      <c r="S81" s="49"/>
      <c r="T81" s="50"/>
      <c r="U81" s="51"/>
      <c r="V81" s="51"/>
      <c r="W81" s="51"/>
      <c r="X81" s="50"/>
      <c r="Y81" s="50"/>
      <c r="Z81" s="52"/>
      <c r="AA81" s="53"/>
      <c r="AZ81" s="2"/>
      <c r="BA81" s="2"/>
      <c r="BB81" s="2"/>
      <c r="BC81" s="2"/>
      <c r="BD81" s="2"/>
      <c r="BE81" s="2"/>
      <c r="BF81" s="2"/>
      <c r="BG81" s="2"/>
      <c r="BH81" s="2"/>
    </row>
    <row r="82" spans="1:60" s="45" customFormat="1" x14ac:dyDescent="0.25">
      <c r="A82" s="31">
        <v>74</v>
      </c>
      <c r="B82" s="31">
        <f>'[1]raportare CPref aprobate fara N'!F75</f>
        <v>115649</v>
      </c>
      <c r="C82" s="31" t="s">
        <v>41</v>
      </c>
      <c r="D82" s="31"/>
      <c r="E82" s="31">
        <f>'[1]raportare CPref aprobate fara N'!H75</f>
        <v>3</v>
      </c>
      <c r="F82" s="32">
        <f>'[1]raportare CPref aprobate fara N'!I75</f>
        <v>43138</v>
      </c>
      <c r="G82" s="33">
        <f>'[1]raportare CPref aprobate fara N'!J75</f>
        <v>387270</v>
      </c>
      <c r="H82" s="34"/>
      <c r="I82" s="34"/>
      <c r="J82" s="35">
        <f>'[1]raportare CPref aprobate fara N'!L75</f>
        <v>43154</v>
      </c>
      <c r="K82" s="35"/>
      <c r="L82" s="46"/>
      <c r="M82" s="47"/>
      <c r="N82" s="47"/>
      <c r="O82" s="47"/>
      <c r="P82" s="46"/>
      <c r="Q82" s="46"/>
      <c r="R82" s="48"/>
      <c r="S82" s="49"/>
      <c r="T82" s="50"/>
      <c r="U82" s="51"/>
      <c r="V82" s="51"/>
      <c r="W82" s="51"/>
      <c r="X82" s="50"/>
      <c r="Y82" s="50"/>
      <c r="Z82" s="52"/>
      <c r="AA82" s="53"/>
      <c r="AZ82" s="2"/>
      <c r="BA82" s="2"/>
      <c r="BB82" s="2"/>
      <c r="BC82" s="2"/>
      <c r="BD82" s="2"/>
      <c r="BE82" s="2"/>
      <c r="BF82" s="2"/>
      <c r="BG82" s="2"/>
      <c r="BH82" s="2"/>
    </row>
    <row r="83" spans="1:60" s="45" customFormat="1" x14ac:dyDescent="0.25">
      <c r="A83" s="31">
        <v>75</v>
      </c>
      <c r="B83" s="31">
        <f>'[1]raportare CPref aprobate fara N'!F76</f>
        <v>115595</v>
      </c>
      <c r="C83" s="31" t="s">
        <v>41</v>
      </c>
      <c r="D83" s="31"/>
      <c r="E83" s="31">
        <f>'[1]raportare CPref aprobate fara N'!H76</f>
        <v>3</v>
      </c>
      <c r="F83" s="32">
        <f>'[1]raportare CPref aprobate fara N'!I76</f>
        <v>43139</v>
      </c>
      <c r="G83" s="33">
        <f>'[1]raportare CPref aprobate fara N'!J76</f>
        <v>79763.600000000006</v>
      </c>
      <c r="H83" s="34"/>
      <c r="I83" s="34"/>
      <c r="J83" s="35">
        <f>'[1]raportare CPref aprobate fara N'!L76</f>
        <v>43146</v>
      </c>
      <c r="K83" s="35"/>
      <c r="L83" s="46"/>
      <c r="M83" s="47"/>
      <c r="N83" s="47"/>
      <c r="O83" s="47"/>
      <c r="P83" s="46"/>
      <c r="Q83" s="46"/>
      <c r="R83" s="48"/>
      <c r="S83" s="49"/>
      <c r="T83" s="50"/>
      <c r="U83" s="51"/>
      <c r="V83" s="51"/>
      <c r="W83" s="51"/>
      <c r="X83" s="50"/>
      <c r="Y83" s="50"/>
      <c r="Z83" s="52"/>
      <c r="AA83" s="53"/>
      <c r="AZ83" s="2"/>
      <c r="BA83" s="2"/>
      <c r="BB83" s="2"/>
      <c r="BC83" s="2"/>
      <c r="BD83" s="2"/>
      <c r="BE83" s="2"/>
      <c r="BF83" s="2"/>
      <c r="BG83" s="2"/>
      <c r="BH83" s="2"/>
    </row>
    <row r="84" spans="1:60" s="45" customFormat="1" x14ac:dyDescent="0.25">
      <c r="A84" s="31">
        <v>76</v>
      </c>
      <c r="B84" s="31">
        <f>'[1]raportare CPref aprobate fara N'!F77</f>
        <v>115705</v>
      </c>
      <c r="C84" s="31" t="s">
        <v>41</v>
      </c>
      <c r="D84" s="31"/>
      <c r="E84" s="31">
        <f>'[1]raportare CPref aprobate fara N'!H77</f>
        <v>3</v>
      </c>
      <c r="F84" s="32">
        <f>'[1]raportare CPref aprobate fara N'!I77</f>
        <v>43147</v>
      </c>
      <c r="G84" s="33">
        <f>'[1]raportare CPref aprobate fara N'!J77</f>
        <v>306185.56</v>
      </c>
      <c r="H84" s="34"/>
      <c r="I84" s="34"/>
      <c r="J84" s="35">
        <f>'[1]raportare CPref aprobate fara N'!L77</f>
        <v>43172</v>
      </c>
      <c r="K84" s="35"/>
      <c r="L84" s="46"/>
      <c r="M84" s="47"/>
      <c r="N84" s="47"/>
      <c r="O84" s="47"/>
      <c r="P84" s="46"/>
      <c r="Q84" s="46"/>
      <c r="R84" s="48"/>
      <c r="S84" s="49"/>
      <c r="T84" s="50"/>
      <c r="U84" s="51"/>
      <c r="V84" s="51"/>
      <c r="W84" s="51"/>
      <c r="X84" s="50"/>
      <c r="Y84" s="50"/>
      <c r="Z84" s="52"/>
      <c r="AA84" s="53"/>
      <c r="AZ84" s="2"/>
      <c r="BA84" s="2"/>
      <c r="BB84" s="2"/>
      <c r="BC84" s="2"/>
      <c r="BD84" s="2"/>
      <c r="BE84" s="2"/>
      <c r="BF84" s="2"/>
      <c r="BG84" s="2"/>
      <c r="BH84" s="2"/>
    </row>
    <row r="85" spans="1:60" s="45" customFormat="1" x14ac:dyDescent="0.25">
      <c r="A85" s="31">
        <v>77</v>
      </c>
      <c r="B85" s="31">
        <f>'[1]raportare CPref aprobate fara N'!F78</f>
        <v>115937</v>
      </c>
      <c r="C85" s="31" t="s">
        <v>41</v>
      </c>
      <c r="D85" s="31"/>
      <c r="E85" s="31">
        <f>'[1]raportare CPref aprobate fara N'!H78</f>
        <v>3</v>
      </c>
      <c r="F85" s="32">
        <f>'[1]raportare CPref aprobate fara N'!I78</f>
        <v>43154</v>
      </c>
      <c r="G85" s="33">
        <f>'[1]raportare CPref aprobate fara N'!J78</f>
        <v>110166.39999999999</v>
      </c>
      <c r="H85" s="34"/>
      <c r="I85" s="34"/>
      <c r="J85" s="35">
        <f>'[1]raportare CPref aprobate fara N'!L78</f>
        <v>43192</v>
      </c>
      <c r="K85" s="35"/>
      <c r="L85" s="46"/>
      <c r="M85" s="47"/>
      <c r="N85" s="47"/>
      <c r="O85" s="47"/>
      <c r="P85" s="46"/>
      <c r="Q85" s="46"/>
      <c r="R85" s="48"/>
      <c r="S85" s="49"/>
      <c r="T85" s="50"/>
      <c r="U85" s="51"/>
      <c r="V85" s="51"/>
      <c r="W85" s="51"/>
      <c r="X85" s="50"/>
      <c r="Y85" s="50"/>
      <c r="Z85" s="52"/>
      <c r="AA85" s="53"/>
      <c r="AZ85" s="2"/>
      <c r="BA85" s="2"/>
      <c r="BB85" s="2"/>
      <c r="BC85" s="2"/>
      <c r="BD85" s="2"/>
      <c r="BE85" s="2"/>
      <c r="BF85" s="2"/>
      <c r="BG85" s="2"/>
      <c r="BH85" s="2"/>
    </row>
    <row r="86" spans="1:60" s="45" customFormat="1" x14ac:dyDescent="0.25">
      <c r="A86" s="31">
        <v>78</v>
      </c>
      <c r="B86" s="31">
        <f>'[1]raportare CPref aprobate fara N'!F79</f>
        <v>115926</v>
      </c>
      <c r="C86" s="31" t="s">
        <v>41</v>
      </c>
      <c r="D86" s="31"/>
      <c r="E86" s="31">
        <f>'[1]raportare CPref aprobate fara N'!H79</f>
        <v>2</v>
      </c>
      <c r="F86" s="32">
        <f>'[1]raportare CPref aprobate fara N'!I79</f>
        <v>43158</v>
      </c>
      <c r="G86" s="33">
        <f>'[1]raportare CPref aprobate fara N'!J79</f>
        <v>422569.78</v>
      </c>
      <c r="H86" s="34"/>
      <c r="I86" s="34"/>
      <c r="J86" s="35">
        <f>'[1]raportare CPref aprobate fara N'!L79</f>
        <v>43174</v>
      </c>
      <c r="K86" s="35"/>
      <c r="L86" s="46"/>
      <c r="M86" s="47"/>
      <c r="N86" s="47"/>
      <c r="O86" s="47"/>
      <c r="P86" s="46"/>
      <c r="Q86" s="46"/>
      <c r="R86" s="48"/>
      <c r="S86" s="49"/>
      <c r="T86" s="50"/>
      <c r="U86" s="51"/>
      <c r="V86" s="51"/>
      <c r="W86" s="51"/>
      <c r="X86" s="50"/>
      <c r="Y86" s="50"/>
      <c r="Z86" s="52"/>
      <c r="AA86" s="53"/>
      <c r="AZ86" s="2"/>
      <c r="BA86" s="2"/>
      <c r="BB86" s="2"/>
      <c r="BC86" s="2"/>
      <c r="BD86" s="2"/>
      <c r="BE86" s="2"/>
      <c r="BF86" s="2"/>
      <c r="BG86" s="2"/>
      <c r="BH86" s="2"/>
    </row>
    <row r="87" spans="1:60" s="45" customFormat="1" x14ac:dyDescent="0.25">
      <c r="A87" s="31">
        <v>79</v>
      </c>
      <c r="B87" s="31">
        <f>'[1]raportare CPref aprobate fara N'!F80</f>
        <v>115921</v>
      </c>
      <c r="C87" s="31" t="s">
        <v>41</v>
      </c>
      <c r="D87" s="31"/>
      <c r="E87" s="31">
        <f>'[1]raportare CPref aprobate fara N'!H80</f>
        <v>2</v>
      </c>
      <c r="F87" s="32">
        <f>'[1]raportare CPref aprobate fara N'!I80</f>
        <v>43160</v>
      </c>
      <c r="G87" s="33">
        <f>'[1]raportare CPref aprobate fara N'!J80</f>
        <v>80952.800000000003</v>
      </c>
      <c r="H87" s="34"/>
      <c r="I87" s="34"/>
      <c r="J87" s="35">
        <f>'[1]raportare CPref aprobate fara N'!L80</f>
        <v>43175</v>
      </c>
      <c r="K87" s="35"/>
      <c r="L87" s="46"/>
      <c r="M87" s="47"/>
      <c r="N87" s="47"/>
      <c r="O87" s="47"/>
      <c r="P87" s="46"/>
      <c r="Q87" s="46"/>
      <c r="R87" s="48"/>
      <c r="S87" s="49"/>
      <c r="T87" s="50"/>
      <c r="U87" s="51"/>
      <c r="V87" s="51"/>
      <c r="W87" s="51"/>
      <c r="X87" s="50"/>
      <c r="Y87" s="50"/>
      <c r="Z87" s="52"/>
      <c r="AA87" s="53"/>
      <c r="AZ87" s="2"/>
      <c r="BA87" s="2"/>
      <c r="BB87" s="2"/>
      <c r="BC87" s="2"/>
      <c r="BD87" s="2"/>
      <c r="BE87" s="2"/>
      <c r="BF87" s="2"/>
      <c r="BG87" s="2"/>
      <c r="BH87" s="2"/>
    </row>
    <row r="88" spans="1:60" s="45" customFormat="1" x14ac:dyDescent="0.25">
      <c r="A88" s="31">
        <v>80</v>
      </c>
      <c r="B88" s="31">
        <f>'[1]raportare CPref aprobate fara N'!F81</f>
        <v>116105</v>
      </c>
      <c r="C88" s="31" t="s">
        <v>41</v>
      </c>
      <c r="D88" s="31"/>
      <c r="E88" s="31">
        <f>'[1]raportare CPref aprobate fara N'!H81</f>
        <v>2</v>
      </c>
      <c r="F88" s="32">
        <f>'[1]raportare CPref aprobate fara N'!I81</f>
        <v>43175</v>
      </c>
      <c r="G88" s="33">
        <f>'[1]raportare CPref aprobate fara N'!J81</f>
        <v>317659.65000000002</v>
      </c>
      <c r="H88" s="34"/>
      <c r="I88" s="34"/>
      <c r="J88" s="35">
        <f>'[1]raportare CPref aprobate fara N'!L81</f>
        <v>43201</v>
      </c>
      <c r="K88" s="35"/>
      <c r="L88" s="46"/>
      <c r="M88" s="47"/>
      <c r="N88" s="47"/>
      <c r="O88" s="47"/>
      <c r="P88" s="46"/>
      <c r="Q88" s="46"/>
      <c r="R88" s="48"/>
      <c r="S88" s="49"/>
      <c r="T88" s="50"/>
      <c r="U88" s="51"/>
      <c r="V88" s="51"/>
      <c r="W88" s="51"/>
      <c r="X88" s="50"/>
      <c r="Y88" s="50"/>
      <c r="Z88" s="52"/>
      <c r="AA88" s="53"/>
      <c r="AZ88" s="2"/>
      <c r="BA88" s="2"/>
      <c r="BB88" s="2"/>
      <c r="BC88" s="2"/>
      <c r="BD88" s="2"/>
      <c r="BE88" s="2"/>
      <c r="BF88" s="2"/>
      <c r="BG88" s="2"/>
      <c r="BH88" s="2"/>
    </row>
    <row r="89" spans="1:60" s="45" customFormat="1" x14ac:dyDescent="0.25">
      <c r="A89" s="31">
        <v>81</v>
      </c>
      <c r="B89" s="31">
        <f>'[1]raportare CPref aprobate fara N'!F82</f>
        <v>116081</v>
      </c>
      <c r="C89" s="31" t="s">
        <v>41</v>
      </c>
      <c r="D89" s="31"/>
      <c r="E89" s="31">
        <f>'[1]raportare CPref aprobate fara N'!H82</f>
        <v>2</v>
      </c>
      <c r="F89" s="32">
        <f>'[1]raportare CPref aprobate fara N'!I82</f>
        <v>43175</v>
      </c>
      <c r="G89" s="33">
        <f>'[1]raportare CPref aprobate fara N'!J82</f>
        <v>329833.53000000003</v>
      </c>
      <c r="H89" s="34"/>
      <c r="I89" s="34"/>
      <c r="J89" s="35">
        <f>'[1]raportare CPref aprobate fara N'!L82</f>
        <v>43195</v>
      </c>
      <c r="K89" s="35"/>
      <c r="L89" s="46"/>
      <c r="M89" s="47"/>
      <c r="N89" s="47"/>
      <c r="O89" s="47"/>
      <c r="P89" s="46"/>
      <c r="Q89" s="46"/>
      <c r="R89" s="48"/>
      <c r="S89" s="49"/>
      <c r="T89" s="50"/>
      <c r="U89" s="51"/>
      <c r="V89" s="51"/>
      <c r="W89" s="51"/>
      <c r="X89" s="50"/>
      <c r="Y89" s="50"/>
      <c r="Z89" s="52"/>
      <c r="AA89" s="53"/>
      <c r="AZ89" s="2"/>
      <c r="BA89" s="2"/>
      <c r="BB89" s="2"/>
      <c r="BC89" s="2"/>
      <c r="BD89" s="2"/>
      <c r="BE89" s="2"/>
      <c r="BF89" s="2"/>
      <c r="BG89" s="2"/>
      <c r="BH89" s="2"/>
    </row>
    <row r="90" spans="1:60" s="45" customFormat="1" x14ac:dyDescent="0.25">
      <c r="A90" s="31">
        <v>82</v>
      </c>
      <c r="B90" s="31">
        <f>'[1]raportare CPref aprobate fara N'!F83</f>
        <v>118785</v>
      </c>
      <c r="C90" s="31" t="s">
        <v>41</v>
      </c>
      <c r="D90" s="31"/>
      <c r="E90" s="31">
        <f>'[1]raportare CPref aprobate fara N'!H83</f>
        <v>2</v>
      </c>
      <c r="F90" s="32">
        <f>'[1]raportare CPref aprobate fara N'!I83</f>
        <v>43175</v>
      </c>
      <c r="G90" s="33">
        <f>'[1]raportare CPref aprobate fara N'!J83</f>
        <v>279682.09000000003</v>
      </c>
      <c r="H90" s="34"/>
      <c r="I90" s="34"/>
      <c r="J90" s="35">
        <f>'[1]raportare CPref aprobate fara N'!L83</f>
        <v>43201</v>
      </c>
      <c r="K90" s="35"/>
      <c r="L90" s="46"/>
      <c r="M90" s="47"/>
      <c r="N90" s="47"/>
      <c r="O90" s="47"/>
      <c r="P90" s="46"/>
      <c r="Q90" s="46"/>
      <c r="R90" s="48"/>
      <c r="S90" s="49"/>
      <c r="T90" s="50"/>
      <c r="U90" s="51"/>
      <c r="V90" s="51"/>
      <c r="W90" s="51"/>
      <c r="X90" s="50"/>
      <c r="Y90" s="50"/>
      <c r="Z90" s="52"/>
      <c r="AA90" s="53"/>
      <c r="AZ90" s="2"/>
      <c r="BA90" s="2"/>
      <c r="BB90" s="2"/>
      <c r="BC90" s="2"/>
      <c r="BD90" s="2"/>
      <c r="BE90" s="2"/>
      <c r="BF90" s="2"/>
      <c r="BG90" s="2"/>
      <c r="BH90" s="2"/>
    </row>
    <row r="91" spans="1:60" s="45" customFormat="1" x14ac:dyDescent="0.25">
      <c r="A91" s="31">
        <v>83</v>
      </c>
      <c r="B91" s="31">
        <f>'[1]raportare CPref aprobate fara N'!F84</f>
        <v>115878</v>
      </c>
      <c r="C91" s="31" t="s">
        <v>41</v>
      </c>
      <c r="D91" s="31"/>
      <c r="E91" s="31">
        <f>'[1]raportare CPref aprobate fara N'!H84</f>
        <v>2</v>
      </c>
      <c r="F91" s="32">
        <f>'[1]raportare CPref aprobate fara N'!I84</f>
        <v>43175</v>
      </c>
      <c r="G91" s="33">
        <f>'[1]raportare CPref aprobate fara N'!J84</f>
        <v>380421.53</v>
      </c>
      <c r="H91" s="34"/>
      <c r="I91" s="34"/>
      <c r="J91" s="35">
        <f>'[1]raportare CPref aprobate fara N'!L84</f>
        <v>43192</v>
      </c>
      <c r="K91" s="35"/>
      <c r="L91" s="46"/>
      <c r="M91" s="47"/>
      <c r="N91" s="47"/>
      <c r="O91" s="47"/>
      <c r="P91" s="46"/>
      <c r="Q91" s="46"/>
      <c r="R91" s="48"/>
      <c r="S91" s="49"/>
      <c r="T91" s="50"/>
      <c r="U91" s="51"/>
      <c r="V91" s="51"/>
      <c r="W91" s="51"/>
      <c r="X91" s="50"/>
      <c r="Y91" s="50"/>
      <c r="Z91" s="52"/>
      <c r="AA91" s="53"/>
      <c r="AZ91" s="2"/>
      <c r="BA91" s="2"/>
      <c r="BB91" s="2"/>
      <c r="BC91" s="2"/>
      <c r="BD91" s="2"/>
      <c r="BE91" s="2"/>
      <c r="BF91" s="2"/>
      <c r="BG91" s="2"/>
      <c r="BH91" s="2"/>
    </row>
    <row r="92" spans="1:60" s="45" customFormat="1" x14ac:dyDescent="0.25">
      <c r="A92" s="31">
        <v>84</v>
      </c>
      <c r="B92" s="31">
        <f>'[1]raportare CPref aprobate fara N'!F85</f>
        <v>115560</v>
      </c>
      <c r="C92" s="31" t="s">
        <v>41</v>
      </c>
      <c r="D92" s="31"/>
      <c r="E92" s="31">
        <f>'[1]raportare CPref aprobate fara N'!H85</f>
        <v>2</v>
      </c>
      <c r="F92" s="32">
        <f>'[1]raportare CPref aprobate fara N'!I85</f>
        <v>43178</v>
      </c>
      <c r="G92" s="33">
        <f>'[1]raportare CPref aprobate fara N'!J85</f>
        <v>319629.15999999997</v>
      </c>
      <c r="H92" s="34"/>
      <c r="I92" s="34"/>
      <c r="J92" s="35">
        <f>'[1]raportare CPref aprobate fara N'!L85</f>
        <v>43192</v>
      </c>
      <c r="K92" s="35"/>
      <c r="L92" s="46"/>
      <c r="M92" s="47"/>
      <c r="N92" s="47"/>
      <c r="O92" s="47"/>
      <c r="P92" s="46"/>
      <c r="Q92" s="46"/>
      <c r="R92" s="48"/>
      <c r="S92" s="49"/>
      <c r="T92" s="50"/>
      <c r="U92" s="51"/>
      <c r="V92" s="51"/>
      <c r="W92" s="51"/>
      <c r="X92" s="50"/>
      <c r="Y92" s="50"/>
      <c r="Z92" s="52"/>
      <c r="AA92" s="53"/>
      <c r="AZ92" s="2"/>
      <c r="BA92" s="2"/>
      <c r="BB92" s="2"/>
      <c r="BC92" s="2"/>
      <c r="BD92" s="2"/>
      <c r="BE92" s="2"/>
      <c r="BF92" s="2"/>
      <c r="BG92" s="2"/>
      <c r="BH92" s="2"/>
    </row>
    <row r="93" spans="1:60" s="45" customFormat="1" x14ac:dyDescent="0.25">
      <c r="A93" s="31">
        <v>85</v>
      </c>
      <c r="B93" s="31">
        <f>'[1]raportare CPref aprobate fara N'!F86</f>
        <v>115645</v>
      </c>
      <c r="C93" s="31" t="s">
        <v>41</v>
      </c>
      <c r="D93" s="31"/>
      <c r="E93" s="31">
        <f>'[1]raportare CPref aprobate fara N'!H86</f>
        <v>2</v>
      </c>
      <c r="F93" s="32">
        <f>'[1]raportare CPref aprobate fara N'!I86</f>
        <v>43181</v>
      </c>
      <c r="G93" s="33">
        <f>'[1]raportare CPref aprobate fara N'!J86</f>
        <v>209931.8</v>
      </c>
      <c r="H93" s="34"/>
      <c r="I93" s="34"/>
      <c r="J93" s="35">
        <f>'[1]raportare CPref aprobate fara N'!L86</f>
        <v>43188</v>
      </c>
      <c r="K93" s="35"/>
      <c r="L93" s="46"/>
      <c r="M93" s="47"/>
      <c r="N93" s="47"/>
      <c r="O93" s="47"/>
      <c r="P93" s="46"/>
      <c r="Q93" s="46"/>
      <c r="R93" s="48"/>
      <c r="S93" s="49"/>
      <c r="T93" s="50"/>
      <c r="U93" s="51"/>
      <c r="V93" s="51"/>
      <c r="W93" s="51"/>
      <c r="X93" s="50"/>
      <c r="Y93" s="50"/>
      <c r="Z93" s="52"/>
      <c r="AA93" s="53"/>
      <c r="AZ93" s="2"/>
      <c r="BA93" s="2"/>
      <c r="BB93" s="2"/>
      <c r="BC93" s="2"/>
      <c r="BD93" s="2"/>
      <c r="BE93" s="2"/>
      <c r="BF93" s="2"/>
      <c r="BG93" s="2"/>
      <c r="BH93" s="2"/>
    </row>
    <row r="94" spans="1:60" s="45" customFormat="1" x14ac:dyDescent="0.25">
      <c r="A94" s="31">
        <v>86</v>
      </c>
      <c r="B94" s="31">
        <f>'[1]raportare CPref aprobate fara N'!F87</f>
        <v>115946</v>
      </c>
      <c r="C94" s="31" t="s">
        <v>41</v>
      </c>
      <c r="D94" s="31"/>
      <c r="E94" s="31">
        <f>'[1]raportare CPref aprobate fara N'!H87</f>
        <v>3</v>
      </c>
      <c r="F94" s="32">
        <f>'[1]raportare CPref aprobate fara N'!I87</f>
        <v>43185</v>
      </c>
      <c r="G94" s="33">
        <f>'[1]raportare CPref aprobate fara N'!J87</f>
        <v>236185</v>
      </c>
      <c r="H94" s="34"/>
      <c r="I94" s="34"/>
      <c r="J94" s="35">
        <f>'[1]raportare CPref aprobate fara N'!L87</f>
        <v>43214</v>
      </c>
      <c r="K94" s="35"/>
      <c r="L94" s="46"/>
      <c r="M94" s="47"/>
      <c r="N94" s="47"/>
      <c r="O94" s="47"/>
      <c r="P94" s="46"/>
      <c r="Q94" s="46"/>
      <c r="R94" s="48"/>
      <c r="S94" s="49"/>
      <c r="T94" s="50"/>
      <c r="U94" s="51"/>
      <c r="V94" s="51"/>
      <c r="W94" s="51"/>
      <c r="X94" s="50"/>
      <c r="Y94" s="50"/>
      <c r="Z94" s="52"/>
      <c r="AA94" s="53"/>
      <c r="AZ94" s="2"/>
      <c r="BA94" s="2"/>
      <c r="BB94" s="2"/>
      <c r="BC94" s="2"/>
      <c r="BD94" s="2"/>
      <c r="BE94" s="2"/>
      <c r="BF94" s="2"/>
      <c r="BG94" s="2"/>
      <c r="BH94" s="2"/>
    </row>
    <row r="95" spans="1:60" s="45" customFormat="1" x14ac:dyDescent="0.25">
      <c r="A95" s="31">
        <v>87</v>
      </c>
      <c r="B95" s="31">
        <f>'[1]raportare CPref aprobate fara N'!F88</f>
        <v>116285</v>
      </c>
      <c r="C95" s="31" t="s">
        <v>41</v>
      </c>
      <c r="D95" s="31"/>
      <c r="E95" s="31">
        <f>'[1]raportare CPref aprobate fara N'!H88</f>
        <v>1</v>
      </c>
      <c r="F95" s="32">
        <f>'[1]raportare CPref aprobate fara N'!I88</f>
        <v>43192</v>
      </c>
      <c r="G95" s="33">
        <f>'[1]raportare CPref aprobate fara N'!J88</f>
        <v>48000</v>
      </c>
      <c r="H95" s="34"/>
      <c r="I95" s="34"/>
      <c r="J95" s="35">
        <f>'[1]raportare CPref aprobate fara N'!L88</f>
        <v>43206</v>
      </c>
      <c r="K95" s="35"/>
      <c r="L95" s="46"/>
      <c r="M95" s="47"/>
      <c r="N95" s="47"/>
      <c r="O95" s="47"/>
      <c r="P95" s="46"/>
      <c r="Q95" s="46"/>
      <c r="R95" s="48"/>
      <c r="S95" s="49"/>
      <c r="T95" s="50"/>
      <c r="U95" s="51"/>
      <c r="V95" s="51"/>
      <c r="W95" s="51"/>
      <c r="X95" s="50"/>
      <c r="Y95" s="50"/>
      <c r="Z95" s="52"/>
      <c r="AA95" s="53"/>
      <c r="AZ95" s="2"/>
      <c r="BA95" s="2"/>
      <c r="BB95" s="2"/>
      <c r="BC95" s="2"/>
      <c r="BD95" s="2"/>
      <c r="BE95" s="2"/>
      <c r="BF95" s="2"/>
      <c r="BG95" s="2"/>
      <c r="BH95" s="2"/>
    </row>
    <row r="96" spans="1:60" s="45" customFormat="1" x14ac:dyDescent="0.25">
      <c r="A96" s="31">
        <v>88</v>
      </c>
      <c r="B96" s="31">
        <f>'[1]raportare CPref aprobate fara N'!F89</f>
        <v>115945</v>
      </c>
      <c r="C96" s="31" t="s">
        <v>41</v>
      </c>
      <c r="D96" s="31"/>
      <c r="E96" s="31">
        <f>'[1]raportare CPref aprobate fara N'!H89</f>
        <v>2</v>
      </c>
      <c r="F96" s="32">
        <f>'[1]raportare CPref aprobate fara N'!I89</f>
        <v>43194</v>
      </c>
      <c r="G96" s="33">
        <f>'[1]raportare CPref aprobate fara N'!J89</f>
        <v>337616.1</v>
      </c>
      <c r="H96" s="34"/>
      <c r="I96" s="34"/>
      <c r="J96" s="35">
        <f>'[1]raportare CPref aprobate fara N'!L89</f>
        <v>43195</v>
      </c>
      <c r="K96" s="35"/>
      <c r="L96" s="46"/>
      <c r="M96" s="47"/>
      <c r="N96" s="47"/>
      <c r="O96" s="47"/>
      <c r="P96" s="46"/>
      <c r="Q96" s="46"/>
      <c r="R96" s="48"/>
      <c r="S96" s="49"/>
      <c r="T96" s="50"/>
      <c r="U96" s="51"/>
      <c r="V96" s="51"/>
      <c r="W96" s="51"/>
      <c r="X96" s="50"/>
      <c r="Y96" s="50"/>
      <c r="Z96" s="52"/>
      <c r="AA96" s="53"/>
      <c r="AZ96" s="2"/>
      <c r="BA96" s="2"/>
      <c r="BB96" s="2"/>
      <c r="BC96" s="2"/>
      <c r="BD96" s="2"/>
      <c r="BE96" s="2"/>
      <c r="BF96" s="2"/>
      <c r="BG96" s="2"/>
      <c r="BH96" s="2"/>
    </row>
    <row r="97" spans="1:60" s="45" customFormat="1" x14ac:dyDescent="0.25">
      <c r="A97" s="31">
        <v>89</v>
      </c>
      <c r="B97" s="31">
        <f>'[1]raportare CPref aprobate fara N'!F90</f>
        <v>116314</v>
      </c>
      <c r="C97" s="31" t="s">
        <v>41</v>
      </c>
      <c r="D97" s="31"/>
      <c r="E97" s="31">
        <f>'[1]raportare CPref aprobate fara N'!H90</f>
        <v>2</v>
      </c>
      <c r="F97" s="32">
        <f>'[1]raportare CPref aprobate fara N'!I90</f>
        <v>43203</v>
      </c>
      <c r="G97" s="33">
        <f>'[1]raportare CPref aprobate fara N'!J90</f>
        <v>68718</v>
      </c>
      <c r="H97" s="34"/>
      <c r="I97" s="34"/>
      <c r="J97" s="35">
        <f>'[1]raportare CPref aprobate fara N'!L90</f>
        <v>43230</v>
      </c>
      <c r="K97" s="35"/>
      <c r="L97" s="46"/>
      <c r="M97" s="47"/>
      <c r="N97" s="47"/>
      <c r="O97" s="47"/>
      <c r="P97" s="46"/>
      <c r="Q97" s="46"/>
      <c r="R97" s="48"/>
      <c r="S97" s="49"/>
      <c r="T97" s="50"/>
      <c r="U97" s="51"/>
      <c r="V97" s="51"/>
      <c r="W97" s="51"/>
      <c r="X97" s="50"/>
      <c r="Y97" s="50"/>
      <c r="Z97" s="52"/>
      <c r="AA97" s="53"/>
      <c r="AZ97" s="2"/>
      <c r="BA97" s="2"/>
      <c r="BB97" s="2"/>
      <c r="BC97" s="2"/>
      <c r="BD97" s="2"/>
      <c r="BE97" s="2"/>
      <c r="BF97" s="2"/>
      <c r="BG97" s="2"/>
      <c r="BH97" s="2"/>
    </row>
    <row r="98" spans="1:60" s="45" customFormat="1" x14ac:dyDescent="0.25">
      <c r="A98" s="31">
        <v>90</v>
      </c>
      <c r="B98" s="31">
        <f>'[1]raportare CPref aprobate fara N'!F91</f>
        <v>115595</v>
      </c>
      <c r="C98" s="31" t="s">
        <v>41</v>
      </c>
      <c r="D98" s="31"/>
      <c r="E98" s="31">
        <f>'[1]raportare CPref aprobate fara N'!H91</f>
        <v>4</v>
      </c>
      <c r="F98" s="32">
        <f>'[1]raportare CPref aprobate fara N'!I91</f>
        <v>43203</v>
      </c>
      <c r="G98" s="33">
        <f>'[1]raportare CPref aprobate fara N'!J91</f>
        <v>85444.4</v>
      </c>
      <c r="H98" s="34"/>
      <c r="I98" s="34"/>
      <c r="J98" s="35">
        <f>'[1]raportare CPref aprobate fara N'!L91</f>
        <v>43222</v>
      </c>
      <c r="K98" s="35"/>
      <c r="L98" s="46"/>
      <c r="M98" s="47"/>
      <c r="N98" s="47"/>
      <c r="O98" s="47"/>
      <c r="P98" s="46"/>
      <c r="Q98" s="46"/>
      <c r="R98" s="48"/>
      <c r="S98" s="49"/>
      <c r="T98" s="50"/>
      <c r="U98" s="51"/>
      <c r="V98" s="51"/>
      <c r="W98" s="51"/>
      <c r="X98" s="50"/>
      <c r="Y98" s="50"/>
      <c r="Z98" s="52"/>
      <c r="AA98" s="53"/>
      <c r="AZ98" s="2"/>
      <c r="BA98" s="2"/>
      <c r="BB98" s="2"/>
      <c r="BC98" s="2"/>
      <c r="BD98" s="2"/>
      <c r="BE98" s="2"/>
      <c r="BF98" s="2"/>
      <c r="BG98" s="2"/>
      <c r="BH98" s="2"/>
    </row>
    <row r="99" spans="1:60" s="45" customFormat="1" x14ac:dyDescent="0.25">
      <c r="A99" s="31">
        <v>91</v>
      </c>
      <c r="B99" s="31">
        <f>'[1]raportare CPref aprobate fara N'!F92</f>
        <v>115586</v>
      </c>
      <c r="C99" s="31" t="s">
        <v>41</v>
      </c>
      <c r="D99" s="31"/>
      <c r="E99" s="31">
        <f>'[1]raportare CPref aprobate fara N'!H92</f>
        <v>3</v>
      </c>
      <c r="F99" s="32">
        <f>'[1]raportare CPref aprobate fara N'!I92</f>
        <v>43207</v>
      </c>
      <c r="G99" s="33">
        <f>'[1]raportare CPref aprobate fara N'!J92</f>
        <v>94970.25</v>
      </c>
      <c r="H99" s="34"/>
      <c r="I99" s="34"/>
      <c r="J99" s="35">
        <f>'[1]raportare CPref aprobate fara N'!L92</f>
        <v>43222</v>
      </c>
      <c r="K99" s="35"/>
      <c r="L99" s="46"/>
      <c r="M99" s="47"/>
      <c r="N99" s="47"/>
      <c r="O99" s="47"/>
      <c r="P99" s="46"/>
      <c r="Q99" s="46"/>
      <c r="R99" s="48"/>
      <c r="S99" s="49"/>
      <c r="T99" s="50"/>
      <c r="U99" s="51"/>
      <c r="V99" s="51"/>
      <c r="W99" s="51"/>
      <c r="X99" s="50"/>
      <c r="Y99" s="50"/>
      <c r="Z99" s="52"/>
      <c r="AA99" s="53"/>
      <c r="AZ99" s="2"/>
      <c r="BA99" s="2"/>
      <c r="BB99" s="2"/>
      <c r="BC99" s="2"/>
      <c r="BD99" s="2"/>
      <c r="BE99" s="2"/>
      <c r="BF99" s="2"/>
      <c r="BG99" s="2"/>
      <c r="BH99" s="2"/>
    </row>
    <row r="100" spans="1:60" s="45" customFormat="1" x14ac:dyDescent="0.25">
      <c r="A100" s="31">
        <v>92</v>
      </c>
      <c r="B100" s="31">
        <f>'[1]raportare CPref aprobate fara N'!F93</f>
        <v>115980</v>
      </c>
      <c r="C100" s="31" t="s">
        <v>41</v>
      </c>
      <c r="D100" s="31"/>
      <c r="E100" s="31">
        <f>'[1]raportare CPref aprobate fara N'!H93</f>
        <v>2</v>
      </c>
      <c r="F100" s="32">
        <f>'[1]raportare CPref aprobate fara N'!I93</f>
        <v>43210</v>
      </c>
      <c r="G100" s="33">
        <f>'[1]raportare CPref aprobate fara N'!J93</f>
        <v>312150.8</v>
      </c>
      <c r="H100" s="34"/>
      <c r="I100" s="34"/>
      <c r="J100" s="35">
        <f>'[1]raportare CPref aprobate fara N'!L93</f>
        <v>43230</v>
      </c>
      <c r="K100" s="35"/>
      <c r="L100" s="46"/>
      <c r="M100" s="47"/>
      <c r="N100" s="47"/>
      <c r="O100" s="47"/>
      <c r="P100" s="46"/>
      <c r="Q100" s="46"/>
      <c r="R100" s="48"/>
      <c r="S100" s="49"/>
      <c r="T100" s="50"/>
      <c r="U100" s="51"/>
      <c r="V100" s="51"/>
      <c r="W100" s="51"/>
      <c r="X100" s="50"/>
      <c r="Y100" s="50"/>
      <c r="Z100" s="52"/>
      <c r="AA100" s="53"/>
      <c r="AZ100" s="2"/>
      <c r="BA100" s="2"/>
      <c r="BB100" s="2"/>
      <c r="BC100" s="2"/>
      <c r="BD100" s="2"/>
      <c r="BE100" s="2"/>
      <c r="BF100" s="2"/>
      <c r="BG100" s="2"/>
      <c r="BH100" s="2"/>
    </row>
    <row r="101" spans="1:60" s="45" customFormat="1" x14ac:dyDescent="0.25">
      <c r="A101" s="31">
        <v>93</v>
      </c>
      <c r="B101" s="31">
        <f>'[1]raportare CPref aprobate fara N'!F94</f>
        <v>119286</v>
      </c>
      <c r="C101" s="31" t="s">
        <v>41</v>
      </c>
      <c r="D101" s="31"/>
      <c r="E101" s="31">
        <f>'[1]raportare CPref aprobate fara N'!H94</f>
        <v>2</v>
      </c>
      <c r="F101" s="32">
        <f>'[1]raportare CPref aprobate fara N'!I94</f>
        <v>43222</v>
      </c>
      <c r="G101" s="33">
        <f>'[1]raportare CPref aprobate fara N'!J94</f>
        <v>262868.69</v>
      </c>
      <c r="H101" s="34"/>
      <c r="I101" s="34"/>
      <c r="J101" s="35">
        <f>'[1]raportare CPref aprobate fara N'!L94</f>
        <v>43228</v>
      </c>
      <c r="K101" s="35"/>
      <c r="L101" s="46"/>
      <c r="M101" s="47"/>
      <c r="N101" s="47"/>
      <c r="O101" s="47"/>
      <c r="P101" s="46"/>
      <c r="Q101" s="46"/>
      <c r="R101" s="48"/>
      <c r="S101" s="49"/>
      <c r="T101" s="50"/>
      <c r="U101" s="51"/>
      <c r="V101" s="51"/>
      <c r="W101" s="51"/>
      <c r="X101" s="50"/>
      <c r="Y101" s="50"/>
      <c r="Z101" s="52"/>
      <c r="AA101" s="53"/>
      <c r="AZ101" s="2"/>
      <c r="BA101" s="2"/>
      <c r="BB101" s="2"/>
      <c r="BC101" s="2"/>
      <c r="BD101" s="2"/>
      <c r="BE101" s="2"/>
      <c r="BF101" s="2"/>
      <c r="BG101" s="2"/>
      <c r="BH101" s="2"/>
    </row>
    <row r="102" spans="1:60" s="45" customFormat="1" x14ac:dyDescent="0.25">
      <c r="A102" s="31">
        <v>94</v>
      </c>
      <c r="B102" s="31">
        <f>'[1]raportare CPref aprobate fara N'!F95</f>
        <v>115579</v>
      </c>
      <c r="C102" s="31" t="s">
        <v>41</v>
      </c>
      <c r="D102" s="31"/>
      <c r="E102" s="31">
        <f>'[1]raportare CPref aprobate fara N'!H95</f>
        <v>3</v>
      </c>
      <c r="F102" s="32">
        <f>'[1]raportare CPref aprobate fara N'!I95</f>
        <v>43223</v>
      </c>
      <c r="G102" s="33">
        <f>'[1]raportare CPref aprobate fara N'!J95</f>
        <v>99999.2</v>
      </c>
      <c r="H102" s="34"/>
      <c r="I102" s="34"/>
      <c r="J102" s="35">
        <f>'[1]raportare CPref aprobate fara N'!L95</f>
        <v>43228</v>
      </c>
      <c r="K102" s="35"/>
      <c r="L102" s="46"/>
      <c r="M102" s="47"/>
      <c r="N102" s="47"/>
      <c r="O102" s="47"/>
      <c r="P102" s="46"/>
      <c r="Q102" s="46"/>
      <c r="R102" s="48"/>
      <c r="S102" s="49"/>
      <c r="T102" s="50"/>
      <c r="U102" s="51"/>
      <c r="V102" s="51"/>
      <c r="W102" s="51"/>
      <c r="X102" s="50"/>
      <c r="Y102" s="50"/>
      <c r="Z102" s="52"/>
      <c r="AA102" s="53"/>
      <c r="AZ102" s="2"/>
      <c r="BA102" s="2"/>
      <c r="BB102" s="2"/>
      <c r="BC102" s="2"/>
      <c r="BD102" s="2"/>
      <c r="BE102" s="2"/>
      <c r="BF102" s="2"/>
      <c r="BG102" s="2"/>
      <c r="BH102" s="2"/>
    </row>
    <row r="103" spans="1:60" s="45" customFormat="1" x14ac:dyDescent="0.25">
      <c r="A103" s="31">
        <v>95</v>
      </c>
      <c r="B103" s="31">
        <f>'[1]raportare CPref aprobate fara N'!F96</f>
        <v>115698</v>
      </c>
      <c r="C103" s="31" t="s">
        <v>41</v>
      </c>
      <c r="D103" s="31"/>
      <c r="E103" s="31">
        <f>'[1]raportare CPref aprobate fara N'!H96</f>
        <v>3</v>
      </c>
      <c r="F103" s="32">
        <f>'[1]raportare CPref aprobate fara N'!I96</f>
        <v>43224</v>
      </c>
      <c r="G103" s="33">
        <f>'[1]raportare CPref aprobate fara N'!J96</f>
        <v>106688.01</v>
      </c>
      <c r="H103" s="34"/>
      <c r="I103" s="34"/>
      <c r="J103" s="35">
        <f>'[1]raportare CPref aprobate fara N'!L96</f>
        <v>43235</v>
      </c>
      <c r="K103" s="35"/>
      <c r="L103" s="46"/>
      <c r="M103" s="47"/>
      <c r="N103" s="47"/>
      <c r="O103" s="47"/>
      <c r="P103" s="46"/>
      <c r="Q103" s="46"/>
      <c r="R103" s="48"/>
      <c r="S103" s="49"/>
      <c r="T103" s="50"/>
      <c r="U103" s="51"/>
      <c r="V103" s="51"/>
      <c r="W103" s="51"/>
      <c r="X103" s="50"/>
      <c r="Y103" s="50"/>
      <c r="Z103" s="52"/>
      <c r="AA103" s="53"/>
      <c r="AZ103" s="2"/>
      <c r="BA103" s="2"/>
      <c r="BB103" s="2"/>
      <c r="BC103" s="2"/>
      <c r="BD103" s="2"/>
      <c r="BE103" s="2"/>
      <c r="BF103" s="2"/>
      <c r="BG103" s="2"/>
      <c r="BH103" s="2"/>
    </row>
    <row r="104" spans="1:60" s="45" customFormat="1" x14ac:dyDescent="0.25">
      <c r="A104" s="31">
        <v>96</v>
      </c>
      <c r="B104" s="31">
        <f>'[1]raportare CPref aprobate fara N'!F97</f>
        <v>117534</v>
      </c>
      <c r="C104" s="31" t="s">
        <v>41</v>
      </c>
      <c r="D104" s="31"/>
      <c r="E104" s="31">
        <f>'[1]raportare CPref aprobate fara N'!H97</f>
        <v>2</v>
      </c>
      <c r="F104" s="32">
        <f>'[1]raportare CPref aprobate fara N'!I97</f>
        <v>43227</v>
      </c>
      <c r="G104" s="33">
        <f>'[1]raportare CPref aprobate fara N'!J97</f>
        <v>84326.45</v>
      </c>
      <c r="H104" s="34"/>
      <c r="I104" s="34"/>
      <c r="J104" s="35">
        <f>'[1]raportare CPref aprobate fara N'!L97</f>
        <v>43235</v>
      </c>
      <c r="K104" s="35"/>
      <c r="L104" s="46"/>
      <c r="M104" s="47"/>
      <c r="N104" s="47"/>
      <c r="O104" s="47"/>
      <c r="P104" s="46"/>
      <c r="Q104" s="46"/>
      <c r="R104" s="48"/>
      <c r="S104" s="49"/>
      <c r="T104" s="50"/>
      <c r="U104" s="51"/>
      <c r="V104" s="51"/>
      <c r="W104" s="51"/>
      <c r="X104" s="50"/>
      <c r="Y104" s="50"/>
      <c r="Z104" s="52"/>
      <c r="AA104" s="53"/>
      <c r="AZ104" s="2"/>
      <c r="BA104" s="2"/>
      <c r="BB104" s="2"/>
      <c r="BC104" s="2"/>
      <c r="BD104" s="2"/>
      <c r="BE104" s="2"/>
      <c r="BF104" s="2"/>
      <c r="BG104" s="2"/>
      <c r="BH104" s="2"/>
    </row>
    <row r="105" spans="1:60" s="45" customFormat="1" x14ac:dyDescent="0.25">
      <c r="A105" s="31">
        <v>97</v>
      </c>
      <c r="B105" s="31">
        <f>'[1]raportare CPref aprobate fara N'!F98</f>
        <v>115817</v>
      </c>
      <c r="C105" s="31" t="s">
        <v>41</v>
      </c>
      <c r="D105" s="31"/>
      <c r="E105" s="31">
        <f>'[1]raportare CPref aprobate fara N'!H98</f>
        <v>2</v>
      </c>
      <c r="F105" s="32">
        <f>'[1]raportare CPref aprobate fara N'!I98</f>
        <v>43243</v>
      </c>
      <c r="G105" s="33">
        <f>'[1]raportare CPref aprobate fara N'!J98</f>
        <v>119124.17</v>
      </c>
      <c r="H105" s="34"/>
      <c r="I105" s="34"/>
      <c r="J105" s="35">
        <f>'[1]raportare CPref aprobate fara N'!L98</f>
        <v>43245</v>
      </c>
      <c r="K105" s="35"/>
      <c r="L105" s="46"/>
      <c r="M105" s="47"/>
      <c r="N105" s="47"/>
      <c r="O105" s="47"/>
      <c r="P105" s="46"/>
      <c r="Q105" s="46"/>
      <c r="R105" s="48"/>
      <c r="S105" s="49"/>
      <c r="T105" s="50"/>
      <c r="U105" s="51"/>
      <c r="V105" s="51"/>
      <c r="W105" s="51"/>
      <c r="X105" s="50"/>
      <c r="Y105" s="50"/>
      <c r="Z105" s="52"/>
      <c r="AA105" s="53"/>
      <c r="AZ105" s="2"/>
      <c r="BA105" s="2"/>
      <c r="BB105" s="2"/>
      <c r="BC105" s="2"/>
      <c r="BD105" s="2"/>
      <c r="BE105" s="2"/>
      <c r="BF105" s="2"/>
      <c r="BG105" s="2"/>
      <c r="BH105" s="2"/>
    </row>
    <row r="106" spans="1:60" s="45" customFormat="1" x14ac:dyDescent="0.25">
      <c r="A106" s="31">
        <v>98</v>
      </c>
      <c r="B106" s="31">
        <f>'[1]raportare CPref aprobate fara N'!F99</f>
        <v>115641</v>
      </c>
      <c r="C106" s="31" t="s">
        <v>41</v>
      </c>
      <c r="D106" s="31"/>
      <c r="E106" s="31">
        <f>'[1]raportare CPref aprobate fara N'!H99</f>
        <v>2</v>
      </c>
      <c r="F106" s="32">
        <f>'[1]raportare CPref aprobate fara N'!I99</f>
        <v>43251</v>
      </c>
      <c r="G106" s="33">
        <f>'[1]raportare CPref aprobate fara N'!J99</f>
        <v>236764.68</v>
      </c>
      <c r="H106" s="34"/>
      <c r="I106" s="34"/>
      <c r="J106" s="35">
        <f>'[1]raportare CPref aprobate fara N'!L99</f>
        <v>43285</v>
      </c>
      <c r="K106" s="35"/>
      <c r="L106" s="46"/>
      <c r="M106" s="47"/>
      <c r="N106" s="47"/>
      <c r="O106" s="47"/>
      <c r="P106" s="46"/>
      <c r="Q106" s="46"/>
      <c r="R106" s="48"/>
      <c r="S106" s="49"/>
      <c r="T106" s="50"/>
      <c r="U106" s="51"/>
      <c r="V106" s="51"/>
      <c r="W106" s="51"/>
      <c r="X106" s="50"/>
      <c r="Y106" s="50"/>
      <c r="Z106" s="52"/>
      <c r="AA106" s="53"/>
      <c r="AZ106" s="2"/>
      <c r="BA106" s="2"/>
      <c r="BB106" s="2"/>
      <c r="BC106" s="2"/>
      <c r="BD106" s="2"/>
      <c r="BE106" s="2"/>
      <c r="BF106" s="2"/>
      <c r="BG106" s="2"/>
      <c r="BH106" s="2"/>
    </row>
    <row r="107" spans="1:60" s="45" customFormat="1" x14ac:dyDescent="0.25">
      <c r="A107" s="31">
        <v>99</v>
      </c>
      <c r="B107" s="31">
        <f>'[1]raportare CPref aprobate fara N'!F100</f>
        <v>115930</v>
      </c>
      <c r="C107" s="31" t="s">
        <v>41</v>
      </c>
      <c r="D107" s="31"/>
      <c r="E107" s="31">
        <f>'[1]raportare CPref aprobate fara N'!H100</f>
        <v>2</v>
      </c>
      <c r="F107" s="32">
        <f>'[1]raportare CPref aprobate fara N'!I100</f>
        <v>43256</v>
      </c>
      <c r="G107" s="33">
        <f>'[1]raportare CPref aprobate fara N'!J100</f>
        <v>287017.5</v>
      </c>
      <c r="H107" s="34"/>
      <c r="I107" s="34"/>
      <c r="J107" s="35">
        <f>'[1]raportare CPref aprobate fara N'!L100</f>
        <v>43269</v>
      </c>
      <c r="K107" s="35"/>
      <c r="L107" s="46"/>
      <c r="M107" s="47"/>
      <c r="N107" s="47"/>
      <c r="O107" s="47"/>
      <c r="P107" s="46"/>
      <c r="Q107" s="46"/>
      <c r="R107" s="48"/>
      <c r="S107" s="49"/>
      <c r="T107" s="50"/>
      <c r="U107" s="51"/>
      <c r="V107" s="51"/>
      <c r="W107" s="51"/>
      <c r="X107" s="50"/>
      <c r="Y107" s="50"/>
      <c r="Z107" s="52"/>
      <c r="AA107" s="53"/>
      <c r="AZ107" s="2"/>
      <c r="BA107" s="2"/>
      <c r="BB107" s="2"/>
      <c r="BC107" s="2"/>
      <c r="BD107" s="2"/>
      <c r="BE107" s="2"/>
      <c r="BF107" s="2"/>
      <c r="BG107" s="2"/>
      <c r="BH107" s="2"/>
    </row>
    <row r="108" spans="1:60" s="45" customFormat="1" x14ac:dyDescent="0.25">
      <c r="A108" s="31">
        <v>100</v>
      </c>
      <c r="B108" s="31">
        <f>'[1]raportare CPref aprobate fara N'!F101</f>
        <v>115937</v>
      </c>
      <c r="C108" s="31" t="s">
        <v>41</v>
      </c>
      <c r="D108" s="31"/>
      <c r="E108" s="31">
        <f>'[1]raportare CPref aprobate fara N'!H101</f>
        <v>4</v>
      </c>
      <c r="F108" s="32">
        <f>'[1]raportare CPref aprobate fara N'!I101</f>
        <v>43257</v>
      </c>
      <c r="G108" s="33">
        <f>'[1]raportare CPref aprobate fara N'!J101</f>
        <v>165249.60000000001</v>
      </c>
      <c r="H108" s="34"/>
      <c r="I108" s="34"/>
      <c r="J108" s="35">
        <f>'[1]raportare CPref aprobate fara N'!L101</f>
        <v>43262</v>
      </c>
      <c r="K108" s="35"/>
      <c r="L108" s="46"/>
      <c r="M108" s="47"/>
      <c r="N108" s="47"/>
      <c r="O108" s="47"/>
      <c r="P108" s="46"/>
      <c r="Q108" s="46"/>
      <c r="R108" s="48"/>
      <c r="S108" s="49"/>
      <c r="T108" s="50"/>
      <c r="U108" s="51"/>
      <c r="V108" s="51"/>
      <c r="W108" s="51"/>
      <c r="X108" s="50"/>
      <c r="Y108" s="50"/>
      <c r="Z108" s="52"/>
      <c r="AA108" s="53"/>
      <c r="AZ108" s="2"/>
      <c r="BA108" s="2"/>
      <c r="BB108" s="2"/>
      <c r="BC108" s="2"/>
      <c r="BD108" s="2"/>
      <c r="BE108" s="2"/>
      <c r="BF108" s="2"/>
      <c r="BG108" s="2"/>
      <c r="BH108" s="2"/>
    </row>
    <row r="109" spans="1:60" s="45" customFormat="1" x14ac:dyDescent="0.25">
      <c r="A109" s="31">
        <v>101</v>
      </c>
      <c r="B109" s="31">
        <f>'[1]raportare CPref aprobate fara N'!F102</f>
        <v>115643</v>
      </c>
      <c r="C109" s="31" t="s">
        <v>41</v>
      </c>
      <c r="D109" s="31"/>
      <c r="E109" s="31">
        <f>'[1]raportare CPref aprobate fara N'!H102</f>
        <v>3</v>
      </c>
      <c r="F109" s="32">
        <f>'[1]raportare CPref aprobate fara N'!I102</f>
        <v>43258</v>
      </c>
      <c r="G109" s="33">
        <f>'[1]raportare CPref aprobate fara N'!J102</f>
        <v>186621</v>
      </c>
      <c r="H109" s="34"/>
      <c r="I109" s="34"/>
      <c r="J109" s="35">
        <f>'[1]raportare CPref aprobate fara N'!L102</f>
        <v>43264</v>
      </c>
      <c r="K109" s="35"/>
      <c r="L109" s="46"/>
      <c r="M109" s="47"/>
      <c r="N109" s="47"/>
      <c r="O109" s="47"/>
      <c r="P109" s="46"/>
      <c r="Q109" s="46"/>
      <c r="R109" s="48"/>
      <c r="S109" s="49"/>
      <c r="T109" s="50"/>
      <c r="U109" s="51"/>
      <c r="V109" s="51"/>
      <c r="W109" s="51"/>
      <c r="X109" s="50"/>
      <c r="Y109" s="50"/>
      <c r="Z109" s="52"/>
      <c r="AA109" s="53"/>
      <c r="AZ109" s="2"/>
      <c r="BA109" s="2"/>
      <c r="BB109" s="2"/>
      <c r="BC109" s="2"/>
      <c r="BD109" s="2"/>
      <c r="BE109" s="2"/>
      <c r="BF109" s="2"/>
      <c r="BG109" s="2"/>
      <c r="BH109" s="2"/>
    </row>
    <row r="110" spans="1:60" s="45" customFormat="1" x14ac:dyDescent="0.25">
      <c r="A110" s="31">
        <v>102</v>
      </c>
      <c r="B110" s="31">
        <f>'[1]raportare CPref aprobate fara N'!F103</f>
        <v>116371</v>
      </c>
      <c r="C110" s="31" t="s">
        <v>41</v>
      </c>
      <c r="D110" s="31"/>
      <c r="E110" s="31">
        <f>'[1]raportare CPref aprobate fara N'!H103</f>
        <v>3</v>
      </c>
      <c r="F110" s="32">
        <f>'[1]raportare CPref aprobate fara N'!I103</f>
        <v>43264</v>
      </c>
      <c r="G110" s="33">
        <f>'[1]raportare CPref aprobate fara N'!J103</f>
        <v>229450</v>
      </c>
      <c r="H110" s="34"/>
      <c r="I110" s="34"/>
      <c r="J110" s="35">
        <f>'[1]raportare CPref aprobate fara N'!L103</f>
        <v>43269</v>
      </c>
      <c r="K110" s="35"/>
      <c r="L110" s="46"/>
      <c r="M110" s="47"/>
      <c r="N110" s="47"/>
      <c r="O110" s="47"/>
      <c r="P110" s="46"/>
      <c r="Q110" s="46"/>
      <c r="R110" s="48"/>
      <c r="S110" s="49"/>
      <c r="T110" s="50"/>
      <c r="U110" s="51"/>
      <c r="V110" s="51"/>
      <c r="W110" s="51"/>
      <c r="X110" s="50"/>
      <c r="Y110" s="50"/>
      <c r="Z110" s="52"/>
      <c r="AA110" s="53"/>
      <c r="AZ110" s="2"/>
      <c r="BA110" s="2"/>
      <c r="BB110" s="2"/>
      <c r="BC110" s="2"/>
      <c r="BD110" s="2"/>
      <c r="BE110" s="2"/>
      <c r="BF110" s="2"/>
      <c r="BG110" s="2"/>
      <c r="BH110" s="2"/>
    </row>
    <row r="111" spans="1:60" s="45" customFormat="1" x14ac:dyDescent="0.25">
      <c r="A111" s="31">
        <v>103</v>
      </c>
      <c r="B111" s="31">
        <f>'[1]raportare CPref aprobate fara N'!F104</f>
        <v>115649</v>
      </c>
      <c r="C111" s="31" t="s">
        <v>41</v>
      </c>
      <c r="D111" s="31"/>
      <c r="E111" s="31">
        <f>'[1]raportare CPref aprobate fara N'!H104</f>
        <v>4</v>
      </c>
      <c r="F111" s="32">
        <f>'[1]raportare CPref aprobate fara N'!I104</f>
        <v>43265</v>
      </c>
      <c r="G111" s="33">
        <f>'[1]raportare CPref aprobate fara N'!J104</f>
        <v>396150</v>
      </c>
      <c r="H111" s="34"/>
      <c r="I111" s="34"/>
      <c r="J111" s="35">
        <f>'[1]raportare CPref aprobate fara N'!L104</f>
        <v>43271</v>
      </c>
      <c r="K111" s="35"/>
      <c r="L111" s="46"/>
      <c r="M111" s="47"/>
      <c r="N111" s="47"/>
      <c r="O111" s="47"/>
      <c r="P111" s="46"/>
      <c r="Q111" s="46"/>
      <c r="R111" s="48"/>
      <c r="S111" s="49"/>
      <c r="T111" s="50"/>
      <c r="U111" s="51"/>
      <c r="V111" s="51"/>
      <c r="W111" s="51"/>
      <c r="X111" s="50"/>
      <c r="Y111" s="50"/>
      <c r="Z111" s="52"/>
      <c r="AA111" s="53"/>
      <c r="AZ111" s="2"/>
      <c r="BA111" s="2"/>
      <c r="BB111" s="2"/>
      <c r="BC111" s="2"/>
      <c r="BD111" s="2"/>
      <c r="BE111" s="2"/>
      <c r="BF111" s="2"/>
      <c r="BG111" s="2"/>
      <c r="BH111" s="2"/>
    </row>
    <row r="112" spans="1:60" s="45" customFormat="1" x14ac:dyDescent="0.25">
      <c r="A112" s="31">
        <v>104</v>
      </c>
      <c r="B112" s="31">
        <f>'[1]raportare CPref aprobate fara N'!F105</f>
        <v>115881</v>
      </c>
      <c r="C112" s="31" t="s">
        <v>41</v>
      </c>
      <c r="D112" s="31"/>
      <c r="E112" s="31">
        <f>'[1]raportare CPref aprobate fara N'!H105</f>
        <v>3</v>
      </c>
      <c r="F112" s="32">
        <f>'[1]raportare CPref aprobate fara N'!I105</f>
        <v>43266</v>
      </c>
      <c r="G112" s="33">
        <f>'[1]raportare CPref aprobate fara N'!J105</f>
        <v>69431.06</v>
      </c>
      <c r="H112" s="34"/>
      <c r="I112" s="34"/>
      <c r="J112" s="35">
        <f>'[1]raportare CPref aprobate fara N'!L105</f>
        <v>43277</v>
      </c>
      <c r="K112" s="35"/>
      <c r="L112" s="46"/>
      <c r="M112" s="47"/>
      <c r="N112" s="47"/>
      <c r="O112" s="47"/>
      <c r="P112" s="46"/>
      <c r="Q112" s="46"/>
      <c r="R112" s="48"/>
      <c r="S112" s="49"/>
      <c r="T112" s="50"/>
      <c r="U112" s="51"/>
      <c r="V112" s="51"/>
      <c r="W112" s="51"/>
      <c r="X112" s="50"/>
      <c r="Y112" s="50"/>
      <c r="Z112" s="52"/>
      <c r="AA112" s="53"/>
      <c r="AZ112" s="2"/>
      <c r="BA112" s="2"/>
      <c r="BB112" s="2"/>
      <c r="BC112" s="2"/>
      <c r="BD112" s="2"/>
      <c r="BE112" s="2"/>
      <c r="BF112" s="2"/>
      <c r="BG112" s="2"/>
      <c r="BH112" s="2"/>
    </row>
    <row r="113" spans="1:60" s="45" customFormat="1" x14ac:dyDescent="0.25">
      <c r="A113" s="31">
        <v>105</v>
      </c>
      <c r="B113" s="31">
        <f>'[1]raportare CPref aprobate fara N'!F106</f>
        <v>115676</v>
      </c>
      <c r="C113" s="31" t="s">
        <v>41</v>
      </c>
      <c r="D113" s="31"/>
      <c r="E113" s="31">
        <f>'[1]raportare CPref aprobate fara N'!H106</f>
        <v>2</v>
      </c>
      <c r="F113" s="32">
        <f>'[1]raportare CPref aprobate fara N'!I106</f>
        <v>43269</v>
      </c>
      <c r="G113" s="33">
        <f>'[1]raportare CPref aprobate fara N'!J106</f>
        <v>143059.32999999999</v>
      </c>
      <c r="H113" s="34"/>
      <c r="I113" s="34"/>
      <c r="J113" s="35">
        <f>'[1]raportare CPref aprobate fara N'!L106</f>
        <v>43277</v>
      </c>
      <c r="K113" s="35"/>
      <c r="L113" s="46"/>
      <c r="M113" s="47"/>
      <c r="N113" s="47"/>
      <c r="O113" s="47"/>
      <c r="P113" s="46"/>
      <c r="Q113" s="46"/>
      <c r="R113" s="48"/>
      <c r="S113" s="49"/>
      <c r="T113" s="50"/>
      <c r="U113" s="51"/>
      <c r="V113" s="51"/>
      <c r="W113" s="51"/>
      <c r="X113" s="50"/>
      <c r="Y113" s="50"/>
      <c r="Z113" s="52"/>
      <c r="AA113" s="53"/>
      <c r="AZ113" s="2"/>
      <c r="BA113" s="2"/>
      <c r="BB113" s="2"/>
      <c r="BC113" s="2"/>
      <c r="BD113" s="2"/>
      <c r="BE113" s="2"/>
      <c r="BF113" s="2"/>
      <c r="BG113" s="2"/>
      <c r="BH113" s="2"/>
    </row>
    <row r="114" spans="1:60" s="45" customFormat="1" x14ac:dyDescent="0.25">
      <c r="A114" s="31">
        <v>106</v>
      </c>
      <c r="B114" s="31">
        <f>'[1]raportare CPref aprobate fara N'!F107</f>
        <v>116428</v>
      </c>
      <c r="C114" s="31" t="s">
        <v>41</v>
      </c>
      <c r="D114" s="31"/>
      <c r="E114" s="31">
        <f>'[1]raportare CPref aprobate fara N'!H107</f>
        <v>2</v>
      </c>
      <c r="F114" s="32">
        <f>'[1]raportare CPref aprobate fara N'!I107</f>
        <v>43270</v>
      </c>
      <c r="G114" s="33">
        <f>'[1]raportare CPref aprobate fara N'!J107</f>
        <v>256354.34</v>
      </c>
      <c r="H114" s="34"/>
      <c r="I114" s="34"/>
      <c r="J114" s="35">
        <f>'[1]raportare CPref aprobate fara N'!L107</f>
        <v>43279</v>
      </c>
      <c r="K114" s="35"/>
      <c r="L114" s="46"/>
      <c r="M114" s="47"/>
      <c r="N114" s="47"/>
      <c r="O114" s="47"/>
      <c r="P114" s="46"/>
      <c r="Q114" s="46"/>
      <c r="R114" s="48"/>
      <c r="S114" s="49"/>
      <c r="T114" s="50"/>
      <c r="U114" s="51"/>
      <c r="V114" s="51"/>
      <c r="W114" s="51"/>
      <c r="X114" s="50"/>
      <c r="Y114" s="50"/>
      <c r="Z114" s="52"/>
      <c r="AA114" s="53"/>
      <c r="AZ114" s="2"/>
      <c r="BA114" s="2"/>
      <c r="BB114" s="2"/>
      <c r="BC114" s="2"/>
      <c r="BD114" s="2"/>
      <c r="BE114" s="2"/>
      <c r="BF114" s="2"/>
      <c r="BG114" s="2"/>
      <c r="BH114" s="2"/>
    </row>
    <row r="115" spans="1:60" s="45" customFormat="1" x14ac:dyDescent="0.25">
      <c r="A115" s="31">
        <v>107</v>
      </c>
      <c r="B115" s="31">
        <f>'[1]raportare CPref aprobate fara N'!F108</f>
        <v>115688</v>
      </c>
      <c r="C115" s="31" t="s">
        <v>41</v>
      </c>
      <c r="D115" s="31"/>
      <c r="E115" s="31">
        <f>'[1]raportare CPref aprobate fara N'!H108</f>
        <v>2</v>
      </c>
      <c r="F115" s="32">
        <f>'[1]raportare CPref aprobate fara N'!I108</f>
        <v>43271</v>
      </c>
      <c r="G115" s="33">
        <f>'[1]raportare CPref aprobate fara N'!J108</f>
        <v>267434.05</v>
      </c>
      <c r="H115" s="34"/>
      <c r="I115" s="34"/>
      <c r="J115" s="35">
        <f>'[1]raportare CPref aprobate fara N'!L108</f>
        <v>43271</v>
      </c>
      <c r="K115" s="35"/>
      <c r="L115" s="46"/>
      <c r="M115" s="47"/>
      <c r="N115" s="47"/>
      <c r="O115" s="47"/>
      <c r="P115" s="46"/>
      <c r="Q115" s="46"/>
      <c r="R115" s="48"/>
      <c r="S115" s="49"/>
      <c r="T115" s="50"/>
      <c r="U115" s="51"/>
      <c r="V115" s="51"/>
      <c r="W115" s="51"/>
      <c r="X115" s="50"/>
      <c r="Y115" s="50"/>
      <c r="Z115" s="52"/>
      <c r="AA115" s="53"/>
      <c r="AZ115" s="2"/>
      <c r="BA115" s="2"/>
      <c r="BB115" s="2"/>
      <c r="BC115" s="2"/>
      <c r="BD115" s="2"/>
      <c r="BE115" s="2"/>
      <c r="BF115" s="2"/>
      <c r="BG115" s="2"/>
      <c r="BH115" s="2"/>
    </row>
    <row r="116" spans="1:60" s="45" customFormat="1" x14ac:dyDescent="0.25">
      <c r="A116" s="31">
        <v>108</v>
      </c>
      <c r="B116" s="31">
        <f>'[1]raportare CPref aprobate fara N'!F109</f>
        <v>115645</v>
      </c>
      <c r="C116" s="31" t="s">
        <v>41</v>
      </c>
      <c r="D116" s="31"/>
      <c r="E116" s="31">
        <f>'[1]raportare CPref aprobate fara N'!H109</f>
        <v>3</v>
      </c>
      <c r="F116" s="32">
        <f>'[1]raportare CPref aprobate fara N'!I109</f>
        <v>43272</v>
      </c>
      <c r="G116" s="33">
        <f>'[1]raportare CPref aprobate fara N'!J109</f>
        <v>256627.20000000001</v>
      </c>
      <c r="H116" s="34"/>
      <c r="I116" s="34"/>
      <c r="J116" s="35">
        <f>'[1]raportare CPref aprobate fara N'!L109</f>
        <v>43273</v>
      </c>
      <c r="K116" s="35"/>
      <c r="L116" s="46"/>
      <c r="M116" s="47"/>
      <c r="N116" s="47"/>
      <c r="O116" s="47"/>
      <c r="P116" s="46"/>
      <c r="Q116" s="46"/>
      <c r="R116" s="48"/>
      <c r="S116" s="49"/>
      <c r="T116" s="50"/>
      <c r="U116" s="51"/>
      <c r="V116" s="51"/>
      <c r="W116" s="51"/>
      <c r="X116" s="50"/>
      <c r="Y116" s="50"/>
      <c r="Z116" s="52"/>
      <c r="AA116" s="53"/>
      <c r="AZ116" s="2"/>
      <c r="BA116" s="2"/>
      <c r="BB116" s="2"/>
      <c r="BC116" s="2"/>
      <c r="BD116" s="2"/>
      <c r="BE116" s="2"/>
      <c r="BF116" s="2"/>
      <c r="BG116" s="2"/>
      <c r="BH116" s="2"/>
    </row>
    <row r="117" spans="1:60" s="45" customFormat="1" x14ac:dyDescent="0.25">
      <c r="A117" s="31">
        <v>109</v>
      </c>
      <c r="B117" s="31">
        <f>'[1]raportare CPref aprobate fara N'!F110</f>
        <v>116150</v>
      </c>
      <c r="C117" s="31" t="s">
        <v>41</v>
      </c>
      <c r="D117" s="31"/>
      <c r="E117" s="31">
        <f>'[1]raportare CPref aprobate fara N'!H110</f>
        <v>3</v>
      </c>
      <c r="F117" s="32">
        <f>'[1]raportare CPref aprobate fara N'!I110</f>
        <v>43272</v>
      </c>
      <c r="G117" s="33">
        <f>'[1]raportare CPref aprobate fara N'!J110</f>
        <v>176656.37</v>
      </c>
      <c r="H117" s="34"/>
      <c r="I117" s="34"/>
      <c r="J117" s="35">
        <f>'[1]raportare CPref aprobate fara N'!L110</f>
        <v>43279</v>
      </c>
      <c r="K117" s="35"/>
      <c r="L117" s="46"/>
      <c r="M117" s="47"/>
      <c r="N117" s="47"/>
      <c r="O117" s="47"/>
      <c r="P117" s="46"/>
      <c r="Q117" s="46"/>
      <c r="R117" s="48"/>
      <c r="S117" s="49"/>
      <c r="T117" s="50"/>
      <c r="U117" s="51"/>
      <c r="V117" s="51"/>
      <c r="W117" s="51"/>
      <c r="X117" s="50"/>
      <c r="Y117" s="50"/>
      <c r="Z117" s="52"/>
      <c r="AA117" s="53"/>
      <c r="AZ117" s="2"/>
      <c r="BA117" s="2"/>
      <c r="BB117" s="2"/>
      <c r="BC117" s="2"/>
      <c r="BD117" s="2"/>
      <c r="BE117" s="2"/>
      <c r="BF117" s="2"/>
      <c r="BG117" s="2"/>
      <c r="BH117" s="2"/>
    </row>
    <row r="118" spans="1:60" s="45" customFormat="1" x14ac:dyDescent="0.25">
      <c r="A118" s="31">
        <v>110</v>
      </c>
      <c r="B118" s="31">
        <f>'[1]raportare CPref aprobate fara N'!F111</f>
        <v>115683</v>
      </c>
      <c r="C118" s="31" t="s">
        <v>41</v>
      </c>
      <c r="D118" s="31"/>
      <c r="E118" s="31">
        <f>'[1]raportare CPref aprobate fara N'!H111</f>
        <v>2</v>
      </c>
      <c r="F118" s="32">
        <f>'[1]raportare CPref aprobate fara N'!I111</f>
        <v>43276</v>
      </c>
      <c r="G118" s="33">
        <f>'[1]raportare CPref aprobate fara N'!J111</f>
        <v>282119.17</v>
      </c>
      <c r="H118" s="34"/>
      <c r="I118" s="34"/>
      <c r="J118" s="35">
        <f>'[1]raportare CPref aprobate fara N'!L111</f>
        <v>43292</v>
      </c>
      <c r="K118" s="35"/>
      <c r="L118" s="46"/>
      <c r="M118" s="47"/>
      <c r="N118" s="47"/>
      <c r="O118" s="47"/>
      <c r="P118" s="46"/>
      <c r="Q118" s="46"/>
      <c r="R118" s="48"/>
      <c r="S118" s="49"/>
      <c r="T118" s="50"/>
      <c r="U118" s="51"/>
      <c r="V118" s="51"/>
      <c r="W118" s="51"/>
      <c r="X118" s="50"/>
      <c r="Y118" s="50"/>
      <c r="Z118" s="52"/>
      <c r="AA118" s="53"/>
      <c r="AZ118" s="2"/>
      <c r="BA118" s="2"/>
      <c r="BB118" s="2"/>
      <c r="BC118" s="2"/>
      <c r="BD118" s="2"/>
      <c r="BE118" s="2"/>
      <c r="BF118" s="2"/>
      <c r="BG118" s="2"/>
      <c r="BH118" s="2"/>
    </row>
    <row r="119" spans="1:60" s="45" customFormat="1" x14ac:dyDescent="0.25">
      <c r="A119" s="31">
        <v>111</v>
      </c>
      <c r="B119" s="31">
        <f>'[1]raportare CPref aprobate fara N'!F112</f>
        <v>115917</v>
      </c>
      <c r="C119" s="31" t="s">
        <v>41</v>
      </c>
      <c r="D119" s="31"/>
      <c r="E119" s="31">
        <f>'[1]raportare CPref aprobate fara N'!H112</f>
        <v>3</v>
      </c>
      <c r="F119" s="32">
        <f>'[1]raportare CPref aprobate fara N'!I112</f>
        <v>43278</v>
      </c>
      <c r="G119" s="33">
        <f>'[1]raportare CPref aprobate fara N'!J112</f>
        <v>71628.399999999994</v>
      </c>
      <c r="H119" s="34"/>
      <c r="I119" s="34"/>
      <c r="J119" s="35">
        <f>'[1]raportare CPref aprobate fara N'!L112</f>
        <v>43285</v>
      </c>
      <c r="K119" s="35"/>
      <c r="L119" s="46"/>
      <c r="M119" s="47"/>
      <c r="N119" s="47"/>
      <c r="O119" s="47"/>
      <c r="P119" s="46"/>
      <c r="Q119" s="46"/>
      <c r="R119" s="48"/>
      <c r="S119" s="49"/>
      <c r="T119" s="50"/>
      <c r="U119" s="51"/>
      <c r="V119" s="51"/>
      <c r="W119" s="51"/>
      <c r="X119" s="50"/>
      <c r="Y119" s="50"/>
      <c r="Z119" s="52"/>
      <c r="AA119" s="53"/>
      <c r="AZ119" s="2"/>
      <c r="BA119" s="2"/>
      <c r="BB119" s="2"/>
      <c r="BC119" s="2"/>
      <c r="BD119" s="2"/>
      <c r="BE119" s="2"/>
      <c r="BF119" s="2"/>
      <c r="BG119" s="2"/>
      <c r="BH119" s="2"/>
    </row>
    <row r="120" spans="1:60" s="45" customFormat="1" x14ac:dyDescent="0.25">
      <c r="A120" s="31">
        <v>112</v>
      </c>
      <c r="B120" s="31">
        <f>'[1]raportare CPref aprobate fara N'!F113</f>
        <v>119055</v>
      </c>
      <c r="C120" s="31" t="s">
        <v>41</v>
      </c>
      <c r="D120" s="31"/>
      <c r="E120" s="31">
        <f>'[1]raportare CPref aprobate fara N'!H113</f>
        <v>2</v>
      </c>
      <c r="F120" s="32">
        <f>'[1]raportare CPref aprobate fara N'!I113</f>
        <v>43284</v>
      </c>
      <c r="G120" s="33">
        <f>'[1]raportare CPref aprobate fara N'!J113</f>
        <v>166852.66</v>
      </c>
      <c r="H120" s="34"/>
      <c r="I120" s="34"/>
      <c r="J120" s="35">
        <f>'[1]raportare CPref aprobate fara N'!L113</f>
        <v>43292</v>
      </c>
      <c r="K120" s="35"/>
      <c r="L120" s="46"/>
      <c r="M120" s="47"/>
      <c r="N120" s="47"/>
      <c r="O120" s="47"/>
      <c r="P120" s="46"/>
      <c r="Q120" s="46"/>
      <c r="R120" s="48"/>
      <c r="S120" s="49"/>
      <c r="T120" s="50"/>
      <c r="U120" s="51"/>
      <c r="V120" s="51"/>
      <c r="W120" s="51"/>
      <c r="X120" s="50"/>
      <c r="Y120" s="50"/>
      <c r="Z120" s="52"/>
      <c r="AA120" s="53"/>
      <c r="AZ120" s="2"/>
      <c r="BA120" s="2"/>
      <c r="BB120" s="2"/>
      <c r="BC120" s="2"/>
      <c r="BD120" s="2"/>
      <c r="BE120" s="2"/>
      <c r="BF120" s="2"/>
      <c r="BG120" s="2"/>
      <c r="BH120" s="2"/>
    </row>
    <row r="121" spans="1:60" s="45" customFormat="1" x14ac:dyDescent="0.25">
      <c r="A121" s="31">
        <v>113</v>
      </c>
      <c r="B121" s="31">
        <f>'[1]raportare CPref aprobate fara N'!F114</f>
        <v>115921</v>
      </c>
      <c r="C121" s="31" t="s">
        <v>41</v>
      </c>
      <c r="D121" s="31"/>
      <c r="E121" s="31">
        <f>'[1]raportare CPref aprobate fara N'!H114</f>
        <v>3</v>
      </c>
      <c r="F121" s="32">
        <f>'[1]raportare CPref aprobate fara N'!I114</f>
        <v>43285</v>
      </c>
      <c r="G121" s="33">
        <f>'[1]raportare CPref aprobate fara N'!J114</f>
        <v>105205.53</v>
      </c>
      <c r="H121" s="34"/>
      <c r="I121" s="34"/>
      <c r="J121" s="35">
        <f>'[1]raportare CPref aprobate fara N'!L114</f>
        <v>43307</v>
      </c>
      <c r="K121" s="35"/>
      <c r="L121" s="46"/>
      <c r="M121" s="47"/>
      <c r="N121" s="47"/>
      <c r="O121" s="47"/>
      <c r="P121" s="46"/>
      <c r="Q121" s="46"/>
      <c r="R121" s="48"/>
      <c r="S121" s="49"/>
      <c r="T121" s="50"/>
      <c r="U121" s="51"/>
      <c r="V121" s="51"/>
      <c r="W121" s="51"/>
      <c r="X121" s="50"/>
      <c r="Y121" s="50"/>
      <c r="Z121" s="52"/>
      <c r="AA121" s="53"/>
      <c r="AZ121" s="2"/>
      <c r="BA121" s="2"/>
      <c r="BB121" s="2"/>
      <c r="BC121" s="2"/>
      <c r="BD121" s="2"/>
      <c r="BE121" s="2"/>
      <c r="BF121" s="2"/>
      <c r="BG121" s="2"/>
      <c r="BH121" s="2"/>
    </row>
    <row r="122" spans="1:60" s="45" customFormat="1" x14ac:dyDescent="0.25">
      <c r="A122" s="31">
        <v>114</v>
      </c>
      <c r="B122" s="31">
        <f>'[1]raportare CPref aprobate fara N'!F115</f>
        <v>115595</v>
      </c>
      <c r="C122" s="31" t="s">
        <v>41</v>
      </c>
      <c r="D122" s="31"/>
      <c r="E122" s="31">
        <f>'[1]raportare CPref aprobate fara N'!H115</f>
        <v>5</v>
      </c>
      <c r="F122" s="32">
        <f>'[1]raportare CPref aprobate fara N'!I115</f>
        <v>43286</v>
      </c>
      <c r="G122" s="33">
        <f>'[1]raportare CPref aprobate fara N'!J115</f>
        <v>88235</v>
      </c>
      <c r="H122" s="34"/>
      <c r="I122" s="34"/>
      <c r="J122" s="35">
        <f>'[1]raportare CPref aprobate fara N'!L115</f>
        <v>43297</v>
      </c>
      <c r="K122" s="35"/>
      <c r="L122" s="46"/>
      <c r="M122" s="47"/>
      <c r="N122" s="47"/>
      <c r="O122" s="47"/>
      <c r="P122" s="46"/>
      <c r="Q122" s="46"/>
      <c r="R122" s="48"/>
      <c r="S122" s="49"/>
      <c r="T122" s="50"/>
      <c r="U122" s="51"/>
      <c r="V122" s="51"/>
      <c r="W122" s="51"/>
      <c r="X122" s="50"/>
      <c r="Y122" s="50"/>
      <c r="Z122" s="52"/>
      <c r="AA122" s="53"/>
      <c r="AZ122" s="2"/>
      <c r="BA122" s="2"/>
      <c r="BB122" s="2"/>
      <c r="BC122" s="2"/>
      <c r="BD122" s="2"/>
      <c r="BE122" s="2"/>
      <c r="BF122" s="2"/>
      <c r="BG122" s="2"/>
      <c r="BH122" s="2"/>
    </row>
    <row r="123" spans="1:60" s="45" customFormat="1" x14ac:dyDescent="0.25">
      <c r="A123" s="31">
        <v>115</v>
      </c>
      <c r="B123" s="31">
        <f>'[1]raportare CPref aprobate fara N'!F116</f>
        <v>115616</v>
      </c>
      <c r="C123" s="31" t="s">
        <v>41</v>
      </c>
      <c r="D123" s="31"/>
      <c r="E123" s="31">
        <f>'[1]raportare CPref aprobate fara N'!H116</f>
        <v>3</v>
      </c>
      <c r="F123" s="32">
        <f>'[1]raportare CPref aprobate fara N'!I116</f>
        <v>43290</v>
      </c>
      <c r="G123" s="33">
        <f>'[1]raportare CPref aprobate fara N'!J116</f>
        <v>98909.01</v>
      </c>
      <c r="H123" s="34"/>
      <c r="I123" s="34"/>
      <c r="J123" s="35">
        <f>'[1]raportare CPref aprobate fara N'!L116</f>
        <v>43300</v>
      </c>
      <c r="K123" s="35"/>
      <c r="L123" s="46"/>
      <c r="M123" s="47"/>
      <c r="N123" s="47"/>
      <c r="O123" s="47"/>
      <c r="P123" s="46"/>
      <c r="Q123" s="46"/>
      <c r="R123" s="48"/>
      <c r="S123" s="49"/>
      <c r="T123" s="50"/>
      <c r="U123" s="51"/>
      <c r="V123" s="51"/>
      <c r="W123" s="51"/>
      <c r="X123" s="50"/>
      <c r="Y123" s="50"/>
      <c r="Z123" s="52"/>
      <c r="AA123" s="53"/>
      <c r="AZ123" s="2"/>
      <c r="BA123" s="2"/>
      <c r="BB123" s="2"/>
      <c r="BC123" s="2"/>
      <c r="BD123" s="2"/>
      <c r="BE123" s="2"/>
      <c r="BF123" s="2"/>
      <c r="BG123" s="2"/>
      <c r="BH123" s="2"/>
    </row>
    <row r="124" spans="1:60" s="45" customFormat="1" x14ac:dyDescent="0.25">
      <c r="A124" s="31">
        <v>116</v>
      </c>
      <c r="B124" s="31">
        <f>'[1]raportare CPref aprobate fara N'!F117</f>
        <v>115783</v>
      </c>
      <c r="C124" s="31" t="s">
        <v>41</v>
      </c>
      <c r="D124" s="31"/>
      <c r="E124" s="31">
        <f>'[1]raportare CPref aprobate fara N'!H117</f>
        <v>3</v>
      </c>
      <c r="F124" s="32">
        <f>'[1]raportare CPref aprobate fara N'!I117</f>
        <v>43292</v>
      </c>
      <c r="G124" s="33">
        <f>'[1]raportare CPref aprobate fara N'!J117</f>
        <v>362420</v>
      </c>
      <c r="H124" s="34"/>
      <c r="I124" s="34"/>
      <c r="J124" s="35">
        <f>'[1]raportare CPref aprobate fara N'!L117</f>
        <v>43298</v>
      </c>
      <c r="K124" s="35"/>
      <c r="L124" s="46"/>
      <c r="M124" s="47"/>
      <c r="N124" s="47"/>
      <c r="O124" s="47"/>
      <c r="P124" s="46"/>
      <c r="Q124" s="46"/>
      <c r="R124" s="48"/>
      <c r="S124" s="49"/>
      <c r="T124" s="50"/>
      <c r="U124" s="51"/>
      <c r="V124" s="51"/>
      <c r="W124" s="51"/>
      <c r="X124" s="50"/>
      <c r="Y124" s="50"/>
      <c r="Z124" s="52"/>
      <c r="AA124" s="53"/>
      <c r="AZ124" s="2"/>
      <c r="BA124" s="2"/>
      <c r="BB124" s="2"/>
      <c r="BC124" s="2"/>
      <c r="BD124" s="2"/>
      <c r="BE124" s="2"/>
      <c r="BF124" s="2"/>
      <c r="BG124" s="2"/>
      <c r="BH124" s="2"/>
    </row>
    <row r="125" spans="1:60" s="45" customFormat="1" x14ac:dyDescent="0.25">
      <c r="A125" s="31">
        <v>117</v>
      </c>
      <c r="B125" s="31">
        <f>'[1]raportare CPref aprobate fara N'!F118</f>
        <v>115586</v>
      </c>
      <c r="C125" s="31" t="s">
        <v>41</v>
      </c>
      <c r="D125" s="31"/>
      <c r="E125" s="31">
        <f>'[1]raportare CPref aprobate fara N'!H118</f>
        <v>4</v>
      </c>
      <c r="F125" s="32">
        <f>'[1]raportare CPref aprobate fara N'!I118</f>
        <v>43297</v>
      </c>
      <c r="G125" s="33">
        <f>'[1]raportare CPref aprobate fara N'!J118</f>
        <v>94970.25</v>
      </c>
      <c r="H125" s="34"/>
      <c r="I125" s="34"/>
      <c r="J125" s="35">
        <f>'[1]raportare CPref aprobate fara N'!L118</f>
        <v>43300</v>
      </c>
      <c r="K125" s="35"/>
      <c r="L125" s="46"/>
      <c r="M125" s="47"/>
      <c r="N125" s="47"/>
      <c r="O125" s="47"/>
      <c r="P125" s="46"/>
      <c r="Q125" s="46"/>
      <c r="R125" s="48"/>
      <c r="S125" s="49"/>
      <c r="T125" s="50"/>
      <c r="U125" s="51"/>
      <c r="V125" s="51"/>
      <c r="W125" s="51"/>
      <c r="X125" s="50"/>
      <c r="Y125" s="50"/>
      <c r="Z125" s="52"/>
      <c r="AA125" s="53"/>
      <c r="AZ125" s="2"/>
      <c r="BA125" s="2"/>
      <c r="BB125" s="2"/>
      <c r="BC125" s="2"/>
      <c r="BD125" s="2"/>
      <c r="BE125" s="2"/>
      <c r="BF125" s="2"/>
      <c r="BG125" s="2"/>
      <c r="BH125" s="2"/>
    </row>
    <row r="126" spans="1:60" s="45" customFormat="1" x14ac:dyDescent="0.25">
      <c r="A126" s="31">
        <v>118</v>
      </c>
      <c r="B126" s="31">
        <f>'[1]raportare CPref aprobate fara N'!F119</f>
        <v>115577</v>
      </c>
      <c r="C126" s="31" t="s">
        <v>41</v>
      </c>
      <c r="D126" s="31"/>
      <c r="E126" s="31">
        <f>'[1]raportare CPref aprobate fara N'!H119</f>
        <v>4</v>
      </c>
      <c r="F126" s="32">
        <f>'[1]raportare CPref aprobate fara N'!I119</f>
        <v>43306</v>
      </c>
      <c r="G126" s="33">
        <f>'[1]raportare CPref aprobate fara N'!J119</f>
        <v>191736.27</v>
      </c>
      <c r="H126" s="34"/>
      <c r="I126" s="34"/>
      <c r="J126" s="35">
        <f>'[1]raportare CPref aprobate fara N'!L119</f>
        <v>43312</v>
      </c>
      <c r="K126" s="35"/>
      <c r="L126" s="46"/>
      <c r="M126" s="47"/>
      <c r="N126" s="47"/>
      <c r="O126" s="47"/>
      <c r="P126" s="46"/>
      <c r="Q126" s="46"/>
      <c r="R126" s="48"/>
      <c r="S126" s="49"/>
      <c r="T126" s="50"/>
      <c r="U126" s="51"/>
      <c r="V126" s="51"/>
      <c r="W126" s="51"/>
      <c r="X126" s="50"/>
      <c r="Y126" s="50"/>
      <c r="Z126" s="52"/>
      <c r="AA126" s="53"/>
      <c r="AZ126" s="2"/>
      <c r="BA126" s="2"/>
      <c r="BB126" s="2"/>
      <c r="BC126" s="2"/>
      <c r="BD126" s="2"/>
      <c r="BE126" s="2"/>
      <c r="BF126" s="2"/>
      <c r="BG126" s="2"/>
      <c r="BH126" s="2"/>
    </row>
    <row r="127" spans="1:60" s="45" customFormat="1" x14ac:dyDescent="0.25">
      <c r="A127" s="31">
        <v>119</v>
      </c>
      <c r="B127" s="31">
        <f>'[1]raportare CPref aprobate fara N'!F120</f>
        <v>116247</v>
      </c>
      <c r="C127" s="31" t="s">
        <v>41</v>
      </c>
      <c r="D127" s="31"/>
      <c r="E127" s="31">
        <f>'[1]raportare CPref aprobate fara N'!H120</f>
        <v>3</v>
      </c>
      <c r="F127" s="32">
        <f>'[1]raportare CPref aprobate fara N'!I120</f>
        <v>43313</v>
      </c>
      <c r="G127" s="33">
        <f>'[1]raportare CPref aprobate fara N'!J120</f>
        <v>104134.66</v>
      </c>
      <c r="H127" s="34"/>
      <c r="I127" s="34"/>
      <c r="J127" s="35">
        <f>'[1]raportare CPref aprobate fara N'!L120</f>
        <v>43334</v>
      </c>
      <c r="K127" s="35"/>
      <c r="L127" s="46"/>
      <c r="M127" s="47"/>
      <c r="N127" s="47"/>
      <c r="O127" s="47"/>
      <c r="P127" s="46"/>
      <c r="Q127" s="46"/>
      <c r="R127" s="48"/>
      <c r="S127" s="49"/>
      <c r="T127" s="50"/>
      <c r="U127" s="51"/>
      <c r="V127" s="51"/>
      <c r="W127" s="51"/>
      <c r="X127" s="50"/>
      <c r="Y127" s="50"/>
      <c r="Z127" s="52"/>
      <c r="AA127" s="53"/>
      <c r="AZ127" s="2"/>
      <c r="BA127" s="2"/>
      <c r="BB127" s="2"/>
      <c r="BC127" s="2"/>
      <c r="BD127" s="2"/>
      <c r="BE127" s="2"/>
      <c r="BF127" s="2"/>
      <c r="BG127" s="2"/>
      <c r="BH127" s="2"/>
    </row>
    <row r="128" spans="1:60" s="45" customFormat="1" x14ac:dyDescent="0.25">
      <c r="A128" s="31">
        <v>120</v>
      </c>
      <c r="B128" s="31">
        <f>'[1]raportare CPref aprobate fara N'!F121</f>
        <v>115560</v>
      </c>
      <c r="C128" s="31" t="s">
        <v>41</v>
      </c>
      <c r="D128" s="31"/>
      <c r="E128" s="31">
        <f>'[1]raportare CPref aprobate fara N'!H121</f>
        <v>3</v>
      </c>
      <c r="F128" s="32">
        <f>'[1]raportare CPref aprobate fara N'!I121</f>
        <v>43314</v>
      </c>
      <c r="G128" s="33">
        <f>'[1]raportare CPref aprobate fara N'!J121</f>
        <v>295214.07</v>
      </c>
      <c r="H128" s="34"/>
      <c r="I128" s="34"/>
      <c r="J128" s="35">
        <f>'[1]raportare CPref aprobate fara N'!L121</f>
        <v>43319</v>
      </c>
      <c r="K128" s="35"/>
      <c r="L128" s="46"/>
      <c r="M128" s="47"/>
      <c r="N128" s="47"/>
      <c r="O128" s="47"/>
      <c r="P128" s="46"/>
      <c r="Q128" s="46"/>
      <c r="R128" s="48"/>
      <c r="S128" s="49"/>
      <c r="T128" s="50"/>
      <c r="U128" s="51"/>
      <c r="V128" s="51"/>
      <c r="W128" s="51"/>
      <c r="X128" s="50"/>
      <c r="Y128" s="50"/>
      <c r="Z128" s="52"/>
      <c r="AA128" s="53"/>
      <c r="AZ128" s="2"/>
      <c r="BA128" s="2"/>
      <c r="BB128" s="2"/>
      <c r="BC128" s="2"/>
      <c r="BD128" s="2"/>
      <c r="BE128" s="2"/>
      <c r="BF128" s="2"/>
      <c r="BG128" s="2"/>
      <c r="BH128" s="2"/>
    </row>
    <row r="129" spans="1:60" s="45" customFormat="1" x14ac:dyDescent="0.25">
      <c r="A129" s="31">
        <v>121</v>
      </c>
      <c r="B129" s="31">
        <f>'[1]raportare CPref aprobate fara N'!F122</f>
        <v>116285</v>
      </c>
      <c r="C129" s="31" t="s">
        <v>41</v>
      </c>
      <c r="D129" s="31"/>
      <c r="E129" s="31">
        <f>'[1]raportare CPref aprobate fara N'!H122</f>
        <v>2</v>
      </c>
      <c r="F129" s="32">
        <f>'[1]raportare CPref aprobate fara N'!I122</f>
        <v>43318</v>
      </c>
      <c r="G129" s="33">
        <f>'[1]raportare CPref aprobate fara N'!J122</f>
        <v>48000</v>
      </c>
      <c r="H129" s="34"/>
      <c r="I129" s="34"/>
      <c r="J129" s="35">
        <f>'[1]raportare CPref aprobate fara N'!L122</f>
        <v>43349</v>
      </c>
      <c r="K129" s="35"/>
      <c r="L129" s="46"/>
      <c r="M129" s="47"/>
      <c r="N129" s="47"/>
      <c r="O129" s="47"/>
      <c r="P129" s="46"/>
      <c r="Q129" s="46"/>
      <c r="R129" s="48"/>
      <c r="S129" s="49"/>
      <c r="T129" s="50"/>
      <c r="U129" s="51"/>
      <c r="V129" s="51"/>
      <c r="W129" s="51"/>
      <c r="X129" s="50"/>
      <c r="Y129" s="50"/>
      <c r="Z129" s="52"/>
      <c r="AA129" s="53"/>
      <c r="AZ129" s="2"/>
      <c r="BA129" s="2"/>
      <c r="BB129" s="2"/>
      <c r="BC129" s="2"/>
      <c r="BD129" s="2"/>
      <c r="BE129" s="2"/>
      <c r="BF129" s="2"/>
      <c r="BG129" s="2"/>
      <c r="BH129" s="2"/>
    </row>
    <row r="130" spans="1:60" s="45" customFormat="1" x14ac:dyDescent="0.25">
      <c r="A130" s="31">
        <v>122</v>
      </c>
      <c r="B130" s="31">
        <f>'[1]raportare CPref aprobate fara N'!F123</f>
        <v>118302</v>
      </c>
      <c r="C130" s="31" t="s">
        <v>41</v>
      </c>
      <c r="D130" s="31"/>
      <c r="E130" s="31">
        <f>'[1]raportare CPref aprobate fara N'!H123</f>
        <v>2</v>
      </c>
      <c r="F130" s="32">
        <f>'[1]raportare CPref aprobate fara N'!I123</f>
        <v>43321</v>
      </c>
      <c r="G130" s="33">
        <f>'[1]raportare CPref aprobate fara N'!J123</f>
        <v>44000</v>
      </c>
      <c r="H130" s="34"/>
      <c r="I130" s="34"/>
      <c r="J130" s="35">
        <f>'[1]raportare CPref aprobate fara N'!L123</f>
        <v>43340</v>
      </c>
      <c r="K130" s="35"/>
      <c r="L130" s="46"/>
      <c r="M130" s="47"/>
      <c r="N130" s="47"/>
      <c r="O130" s="47"/>
      <c r="P130" s="46"/>
      <c r="Q130" s="46"/>
      <c r="R130" s="48"/>
      <c r="S130" s="49"/>
      <c r="T130" s="50"/>
      <c r="U130" s="51"/>
      <c r="V130" s="51"/>
      <c r="W130" s="51"/>
      <c r="X130" s="50"/>
      <c r="Y130" s="50"/>
      <c r="Z130" s="52"/>
      <c r="AA130" s="53"/>
      <c r="AZ130" s="2"/>
      <c r="BA130" s="2"/>
      <c r="BB130" s="2"/>
      <c r="BC130" s="2"/>
      <c r="BD130" s="2"/>
      <c r="BE130" s="2"/>
      <c r="BF130" s="2"/>
      <c r="BG130" s="2"/>
      <c r="BH130" s="2"/>
    </row>
    <row r="131" spans="1:60" s="45" customFormat="1" x14ac:dyDescent="0.25">
      <c r="A131" s="31">
        <v>123</v>
      </c>
      <c r="B131" s="31">
        <f>'[1]raportare CPref aprobate fara N'!F124</f>
        <v>115854</v>
      </c>
      <c r="C131" s="31" t="s">
        <v>41</v>
      </c>
      <c r="D131" s="31"/>
      <c r="E131" s="31">
        <f>'[1]raportare CPref aprobate fara N'!H124</f>
        <v>1</v>
      </c>
      <c r="F131" s="32">
        <f>'[1]raportare CPref aprobate fara N'!I124</f>
        <v>43332</v>
      </c>
      <c r="G131" s="33">
        <f>'[1]raportare CPref aprobate fara N'!J124</f>
        <v>1235500.21</v>
      </c>
      <c r="H131" s="34"/>
      <c r="I131" s="34"/>
      <c r="J131" s="35">
        <f>'[1]raportare CPref aprobate fara N'!L124</f>
        <v>43334</v>
      </c>
      <c r="K131" s="35"/>
      <c r="L131" s="46"/>
      <c r="M131" s="47"/>
      <c r="N131" s="47"/>
      <c r="O131" s="47"/>
      <c r="P131" s="46"/>
      <c r="Q131" s="46"/>
      <c r="R131" s="48"/>
      <c r="S131" s="49"/>
      <c r="T131" s="50"/>
      <c r="U131" s="51"/>
      <c r="V131" s="51"/>
      <c r="W131" s="51"/>
      <c r="X131" s="50"/>
      <c r="Y131" s="50"/>
      <c r="Z131" s="52"/>
      <c r="AA131" s="53"/>
      <c r="AZ131" s="2"/>
      <c r="BA131" s="2"/>
      <c r="BB131" s="2"/>
      <c r="BC131" s="2"/>
      <c r="BD131" s="2"/>
      <c r="BE131" s="2"/>
      <c r="BF131" s="2"/>
      <c r="BG131" s="2"/>
      <c r="BH131" s="2"/>
    </row>
    <row r="132" spans="1:60" s="45" customFormat="1" x14ac:dyDescent="0.25">
      <c r="A132" s="31">
        <v>124</v>
      </c>
      <c r="B132" s="31">
        <f>'[1]raportare CPref aprobate fara N'!F125</f>
        <v>116673</v>
      </c>
      <c r="C132" s="31" t="s">
        <v>41</v>
      </c>
      <c r="D132" s="31"/>
      <c r="E132" s="31">
        <f>'[1]raportare CPref aprobate fara N'!H125</f>
        <v>1</v>
      </c>
      <c r="F132" s="32">
        <f>'[1]raportare CPref aprobate fara N'!I125</f>
        <v>43332</v>
      </c>
      <c r="G132" s="33">
        <f>'[1]raportare CPref aprobate fara N'!J125</f>
        <v>656125.34</v>
      </c>
      <c r="H132" s="34"/>
      <c r="I132" s="34"/>
      <c r="J132" s="35">
        <f>'[1]raportare CPref aprobate fara N'!L125</f>
        <v>43340</v>
      </c>
      <c r="K132" s="35"/>
      <c r="L132" s="46"/>
      <c r="M132" s="47"/>
      <c r="N132" s="47"/>
      <c r="O132" s="47"/>
      <c r="P132" s="46"/>
      <c r="Q132" s="46"/>
      <c r="R132" s="48"/>
      <c r="S132" s="49"/>
      <c r="T132" s="50"/>
      <c r="U132" s="51"/>
      <c r="V132" s="51"/>
      <c r="W132" s="51"/>
      <c r="X132" s="50"/>
      <c r="Y132" s="50"/>
      <c r="Z132" s="52"/>
      <c r="AA132" s="53"/>
      <c r="AZ132" s="2"/>
      <c r="BA132" s="2"/>
      <c r="BB132" s="2"/>
      <c r="BC132" s="2"/>
      <c r="BD132" s="2"/>
      <c r="BE132" s="2"/>
      <c r="BF132" s="2"/>
      <c r="BG132" s="2"/>
      <c r="BH132" s="2"/>
    </row>
    <row r="133" spans="1:60" s="45" customFormat="1" x14ac:dyDescent="0.25">
      <c r="A133" s="31">
        <v>125</v>
      </c>
      <c r="B133" s="31">
        <f>'[1]raportare CPref aprobate fara N'!F126</f>
        <v>115897</v>
      </c>
      <c r="C133" s="31" t="s">
        <v>41</v>
      </c>
      <c r="D133" s="31"/>
      <c r="E133" s="31">
        <f>'[1]raportare CPref aprobate fara N'!H126</f>
        <v>4</v>
      </c>
      <c r="F133" s="32">
        <f>'[1]raportare CPref aprobate fara N'!I126</f>
        <v>43333</v>
      </c>
      <c r="G133" s="33">
        <f>'[1]raportare CPref aprobate fara N'!J126</f>
        <v>200844.1</v>
      </c>
      <c r="H133" s="34"/>
      <c r="I133" s="34"/>
      <c r="J133" s="35">
        <f>'[1]raportare CPref aprobate fara N'!L126</f>
        <v>43343</v>
      </c>
      <c r="K133" s="35"/>
      <c r="L133" s="46"/>
      <c r="M133" s="47"/>
      <c r="N133" s="47"/>
      <c r="O133" s="47"/>
      <c r="P133" s="46"/>
      <c r="Q133" s="46"/>
      <c r="R133" s="48"/>
      <c r="S133" s="49"/>
      <c r="T133" s="50"/>
      <c r="U133" s="51"/>
      <c r="V133" s="51"/>
      <c r="W133" s="51"/>
      <c r="X133" s="50"/>
      <c r="Y133" s="50"/>
      <c r="Z133" s="52"/>
      <c r="AA133" s="53"/>
      <c r="AZ133" s="2"/>
      <c r="BA133" s="2"/>
      <c r="BB133" s="2"/>
      <c r="BC133" s="2"/>
      <c r="BD133" s="2"/>
      <c r="BE133" s="2"/>
      <c r="BF133" s="2"/>
      <c r="BG133" s="2"/>
      <c r="BH133" s="2"/>
    </row>
    <row r="134" spans="1:60" s="45" customFormat="1" x14ac:dyDescent="0.25">
      <c r="A134" s="31">
        <v>126</v>
      </c>
      <c r="B134" s="31">
        <f>'[1]raportare CPref aprobate fara N'!F127</f>
        <v>115645</v>
      </c>
      <c r="C134" s="31" t="s">
        <v>41</v>
      </c>
      <c r="D134" s="31"/>
      <c r="E134" s="31">
        <f>'[1]raportare CPref aprobate fara N'!H127</f>
        <v>4</v>
      </c>
      <c r="F134" s="32">
        <f>'[1]raportare CPref aprobate fara N'!I127</f>
        <v>43341</v>
      </c>
      <c r="G134" s="33">
        <f>'[1]raportare CPref aprobate fara N'!J127</f>
        <v>200157.6</v>
      </c>
      <c r="H134" s="34"/>
      <c r="I134" s="34"/>
      <c r="J134" s="35">
        <f>'[1]raportare CPref aprobate fara N'!L127</f>
        <v>43343</v>
      </c>
      <c r="K134" s="35"/>
      <c r="L134" s="46"/>
      <c r="M134" s="47"/>
      <c r="N134" s="47"/>
      <c r="O134" s="47"/>
      <c r="P134" s="46"/>
      <c r="Q134" s="46"/>
      <c r="R134" s="48"/>
      <c r="S134" s="49"/>
      <c r="T134" s="50"/>
      <c r="U134" s="51"/>
      <c r="V134" s="51"/>
      <c r="W134" s="51"/>
      <c r="X134" s="50"/>
      <c r="Y134" s="50"/>
      <c r="Z134" s="52"/>
      <c r="AA134" s="53"/>
      <c r="AZ134" s="2"/>
      <c r="BA134" s="2"/>
      <c r="BB134" s="2"/>
      <c r="BC134" s="2"/>
      <c r="BD134" s="2"/>
      <c r="BE134" s="2"/>
      <c r="BF134" s="2"/>
      <c r="BG134" s="2"/>
      <c r="BH134" s="2"/>
    </row>
    <row r="135" spans="1:60" s="45" customFormat="1" x14ac:dyDescent="0.25">
      <c r="A135" s="31">
        <v>127</v>
      </c>
      <c r="B135" s="31">
        <f>'[1]raportare CPref aprobate fara N'!F128</f>
        <v>115980</v>
      </c>
      <c r="C135" s="31" t="s">
        <v>41</v>
      </c>
      <c r="D135" s="31"/>
      <c r="E135" s="31">
        <f>'[1]raportare CPref aprobate fara N'!H128</f>
        <v>3</v>
      </c>
      <c r="F135" s="32">
        <f>'[1]raportare CPref aprobate fara N'!I128</f>
        <v>43346</v>
      </c>
      <c r="G135" s="33">
        <f>'[1]raportare CPref aprobate fara N'!J128</f>
        <v>374292.12</v>
      </c>
      <c r="H135" s="34"/>
      <c r="I135" s="34"/>
      <c r="J135" s="35">
        <f>'[1]raportare CPref aprobate fara N'!L128</f>
        <v>43349</v>
      </c>
      <c r="K135" s="35"/>
      <c r="L135" s="46"/>
      <c r="M135" s="47"/>
      <c r="N135" s="47"/>
      <c r="O135" s="47"/>
      <c r="P135" s="46"/>
      <c r="Q135" s="46"/>
      <c r="R135" s="48"/>
      <c r="S135" s="49"/>
      <c r="T135" s="50"/>
      <c r="U135" s="51"/>
      <c r="V135" s="51"/>
      <c r="W135" s="51"/>
      <c r="X135" s="50"/>
      <c r="Y135" s="50"/>
      <c r="Z135" s="52"/>
      <c r="AA135" s="53"/>
      <c r="AZ135" s="2"/>
      <c r="BA135" s="2"/>
      <c r="BB135" s="2"/>
      <c r="BC135" s="2"/>
      <c r="BD135" s="2"/>
      <c r="BE135" s="2"/>
      <c r="BF135" s="2"/>
      <c r="BG135" s="2"/>
      <c r="BH135" s="2"/>
    </row>
    <row r="136" spans="1:60" s="45" customFormat="1" x14ac:dyDescent="0.25">
      <c r="A136" s="31">
        <v>128</v>
      </c>
      <c r="B136" s="31">
        <f>'[1]raportare CPref aprobate fara N'!F129</f>
        <v>115878</v>
      </c>
      <c r="C136" s="31" t="s">
        <v>41</v>
      </c>
      <c r="D136" s="31"/>
      <c r="E136" s="31">
        <f>'[1]raportare CPref aprobate fara N'!H129</f>
        <v>3</v>
      </c>
      <c r="F136" s="32">
        <f>'[1]raportare CPref aprobate fara N'!I129</f>
        <v>43348</v>
      </c>
      <c r="G136" s="33">
        <f>'[1]raportare CPref aprobate fara N'!J129</f>
        <v>364012.32</v>
      </c>
      <c r="H136" s="34"/>
      <c r="I136" s="34"/>
      <c r="J136" s="35">
        <f>'[1]raportare CPref aprobate fara N'!L129</f>
        <v>43367</v>
      </c>
      <c r="K136" s="35"/>
      <c r="L136" s="46"/>
      <c r="M136" s="47"/>
      <c r="N136" s="47"/>
      <c r="O136" s="47"/>
      <c r="P136" s="46"/>
      <c r="Q136" s="46"/>
      <c r="R136" s="48"/>
      <c r="S136" s="49"/>
      <c r="T136" s="50"/>
      <c r="U136" s="51"/>
      <c r="V136" s="51"/>
      <c r="W136" s="51"/>
      <c r="X136" s="50"/>
      <c r="Y136" s="50"/>
      <c r="Z136" s="52"/>
      <c r="AA136" s="53"/>
      <c r="AZ136" s="2"/>
      <c r="BA136" s="2"/>
      <c r="BB136" s="2"/>
      <c r="BC136" s="2"/>
      <c r="BD136" s="2"/>
      <c r="BE136" s="2"/>
      <c r="BF136" s="2"/>
      <c r="BG136" s="2"/>
      <c r="BH136" s="2"/>
    </row>
    <row r="137" spans="1:60" s="54" customFormat="1" x14ac:dyDescent="0.25">
      <c r="A137" s="31">
        <v>129</v>
      </c>
      <c r="B137" s="31">
        <f>'[1]raportare CPref aprobate fara N'!F130</f>
        <v>116105</v>
      </c>
      <c r="C137" s="31" t="s">
        <v>41</v>
      </c>
      <c r="D137" s="31"/>
      <c r="E137" s="31">
        <f>'[1]raportare CPref aprobate fara N'!H130</f>
        <v>3</v>
      </c>
      <c r="F137" s="32">
        <f>'[1]raportare CPref aprobate fara N'!I130</f>
        <v>43348</v>
      </c>
      <c r="G137" s="33">
        <f>'[1]raportare CPref aprobate fara N'!J130</f>
        <v>354133.64</v>
      </c>
      <c r="H137" s="34"/>
      <c r="I137" s="34"/>
      <c r="J137" s="35">
        <f>'[1]raportare CPref aprobate fara N'!L130</f>
        <v>43368</v>
      </c>
      <c r="K137" s="35"/>
      <c r="L137" s="46"/>
      <c r="M137" s="47"/>
      <c r="N137" s="47"/>
      <c r="O137" s="47"/>
      <c r="P137" s="46"/>
      <c r="Q137" s="46"/>
      <c r="R137" s="48"/>
      <c r="S137" s="49"/>
      <c r="T137" s="50"/>
      <c r="U137" s="51"/>
      <c r="V137" s="51"/>
      <c r="W137" s="51"/>
      <c r="X137" s="50"/>
      <c r="Y137" s="50"/>
      <c r="Z137" s="52"/>
      <c r="AA137" s="53"/>
      <c r="AZ137" s="2"/>
      <c r="BA137" s="2"/>
      <c r="BB137" s="2"/>
      <c r="BC137" s="2"/>
      <c r="BD137" s="2"/>
      <c r="BE137" s="2"/>
      <c r="BF137" s="2"/>
      <c r="BG137" s="2"/>
      <c r="BH137" s="2"/>
    </row>
    <row r="138" spans="1:60" s="54" customFormat="1" x14ac:dyDescent="0.25">
      <c r="A138" s="31">
        <v>130</v>
      </c>
      <c r="B138" s="31">
        <f>'[1]raportare CPref aprobate fara N'!F131</f>
        <v>116081</v>
      </c>
      <c r="C138" s="31" t="s">
        <v>41</v>
      </c>
      <c r="D138" s="31"/>
      <c r="E138" s="31">
        <f>'[1]raportare CPref aprobate fara N'!H131</f>
        <v>3</v>
      </c>
      <c r="F138" s="32">
        <f>'[1]raportare CPref aprobate fara N'!I131</f>
        <v>43348</v>
      </c>
      <c r="G138" s="33">
        <f>'[1]raportare CPref aprobate fara N'!J131</f>
        <v>350616.44</v>
      </c>
      <c r="H138" s="34"/>
      <c r="I138" s="34"/>
      <c r="J138" s="35">
        <f>'[1]raportare CPref aprobate fara N'!L131</f>
        <v>43368</v>
      </c>
      <c r="K138" s="35"/>
      <c r="L138" s="46"/>
      <c r="M138" s="47"/>
      <c r="N138" s="47"/>
      <c r="O138" s="47"/>
      <c r="P138" s="46"/>
      <c r="Q138" s="46"/>
      <c r="R138" s="48"/>
      <c r="S138" s="49"/>
      <c r="T138" s="50"/>
      <c r="U138" s="51"/>
      <c r="V138" s="51"/>
      <c r="W138" s="51"/>
      <c r="X138" s="50"/>
      <c r="Y138" s="50"/>
      <c r="Z138" s="52"/>
      <c r="AA138" s="53"/>
      <c r="AZ138" s="2"/>
      <c r="BA138" s="2"/>
      <c r="BB138" s="2"/>
      <c r="BC138" s="2"/>
      <c r="BD138" s="2"/>
      <c r="BE138" s="2"/>
      <c r="BF138" s="2"/>
      <c r="BG138" s="2"/>
      <c r="BH138" s="2"/>
    </row>
    <row r="139" spans="1:60" s="54" customFormat="1" x14ac:dyDescent="0.25">
      <c r="A139" s="31">
        <v>131</v>
      </c>
      <c r="B139" s="31">
        <f>'[1]raportare CPref aprobate fara N'!F132</f>
        <v>118785</v>
      </c>
      <c r="C139" s="31" t="s">
        <v>41</v>
      </c>
      <c r="D139" s="31"/>
      <c r="E139" s="31">
        <f>'[1]raportare CPref aprobate fara N'!H132</f>
        <v>3</v>
      </c>
      <c r="F139" s="32">
        <f>'[1]raportare CPref aprobate fara N'!I132</f>
        <v>43348</v>
      </c>
      <c r="G139" s="33">
        <f>'[1]raportare CPref aprobate fara N'!J132</f>
        <v>479988.92</v>
      </c>
      <c r="H139" s="34"/>
      <c r="I139" s="34"/>
      <c r="J139" s="35">
        <f>'[1]raportare CPref aprobate fara N'!L132</f>
        <v>43357</v>
      </c>
      <c r="K139" s="35"/>
      <c r="L139" s="46"/>
      <c r="M139" s="47"/>
      <c r="N139" s="47"/>
      <c r="O139" s="47"/>
      <c r="P139" s="46"/>
      <c r="Q139" s="46"/>
      <c r="R139" s="48"/>
      <c r="S139" s="49"/>
      <c r="T139" s="50"/>
      <c r="U139" s="51"/>
      <c r="V139" s="51"/>
      <c r="W139" s="51"/>
      <c r="X139" s="50"/>
      <c r="Y139" s="50"/>
      <c r="Z139" s="52"/>
      <c r="AA139" s="53"/>
      <c r="AZ139" s="2"/>
      <c r="BA139" s="2"/>
      <c r="BB139" s="2"/>
      <c r="BC139" s="2"/>
      <c r="BD139" s="2"/>
      <c r="BE139" s="2"/>
      <c r="BF139" s="2"/>
      <c r="BG139" s="2"/>
      <c r="BH139" s="2"/>
    </row>
    <row r="140" spans="1:60" s="54" customFormat="1" x14ac:dyDescent="0.25">
      <c r="A140" s="31">
        <v>132</v>
      </c>
      <c r="B140" s="31">
        <f>'[1]raportare CPref aprobate fara N'!F133</f>
        <v>115631</v>
      </c>
      <c r="C140" s="31" t="s">
        <v>41</v>
      </c>
      <c r="D140" s="31"/>
      <c r="E140" s="31">
        <f>'[1]raportare CPref aprobate fara N'!H133</f>
        <v>2</v>
      </c>
      <c r="F140" s="32">
        <f>'[1]raportare CPref aprobate fara N'!I133</f>
        <v>43349</v>
      </c>
      <c r="G140" s="33">
        <f>'[1]raportare CPref aprobate fara N'!J133</f>
        <v>290500</v>
      </c>
      <c r="H140" s="34"/>
      <c r="I140" s="34"/>
      <c r="J140" s="35">
        <f>'[1]raportare CPref aprobate fara N'!L133</f>
        <v>43368</v>
      </c>
      <c r="K140" s="35"/>
      <c r="L140" s="46"/>
      <c r="M140" s="47"/>
      <c r="N140" s="47"/>
      <c r="O140" s="47"/>
      <c r="P140" s="46"/>
      <c r="Q140" s="46"/>
      <c r="R140" s="48"/>
      <c r="S140" s="49"/>
      <c r="T140" s="50"/>
      <c r="U140" s="51"/>
      <c r="V140" s="51"/>
      <c r="W140" s="51"/>
      <c r="X140" s="50"/>
      <c r="Y140" s="50"/>
      <c r="Z140" s="52"/>
      <c r="AA140" s="53"/>
      <c r="AZ140" s="2"/>
      <c r="BA140" s="2"/>
      <c r="BB140" s="2"/>
      <c r="BC140" s="2"/>
      <c r="BD140" s="2"/>
      <c r="BE140" s="2"/>
      <c r="BF140" s="2"/>
      <c r="BG140" s="2"/>
      <c r="BH140" s="2"/>
    </row>
    <row r="141" spans="1:60" s="54" customFormat="1" x14ac:dyDescent="0.25">
      <c r="A141" s="31">
        <v>133</v>
      </c>
      <c r="B141" s="31">
        <f>'[1]raportare CPref aprobate fara N'!F134</f>
        <v>115788</v>
      </c>
      <c r="C141" s="31" t="s">
        <v>41</v>
      </c>
      <c r="D141" s="31"/>
      <c r="E141" s="31">
        <f>'[1]raportare CPref aprobate fara N'!H134</f>
        <v>2</v>
      </c>
      <c r="F141" s="32">
        <f>'[1]raportare CPref aprobate fara N'!I134</f>
        <v>43357</v>
      </c>
      <c r="G141" s="33">
        <f>'[1]raportare CPref aprobate fara N'!J134</f>
        <v>150851.89000000001</v>
      </c>
      <c r="H141" s="34"/>
      <c r="I141" s="34"/>
      <c r="J141" s="35">
        <f>'[1]raportare CPref aprobate fara N'!L134</f>
        <v>43370</v>
      </c>
      <c r="K141" s="35"/>
      <c r="L141" s="46"/>
      <c r="M141" s="47"/>
      <c r="N141" s="47"/>
      <c r="O141" s="47"/>
      <c r="P141" s="46"/>
      <c r="Q141" s="46"/>
      <c r="R141" s="48"/>
      <c r="S141" s="49"/>
      <c r="T141" s="50"/>
      <c r="U141" s="51"/>
      <c r="V141" s="51"/>
      <c r="W141" s="51"/>
      <c r="X141" s="50"/>
      <c r="Y141" s="50"/>
      <c r="Z141" s="52"/>
      <c r="AA141" s="53"/>
      <c r="AZ141" s="2"/>
      <c r="BA141" s="2"/>
      <c r="BB141" s="2"/>
      <c r="BC141" s="2"/>
      <c r="BD141" s="2"/>
      <c r="BE141" s="2"/>
      <c r="BF141" s="2"/>
      <c r="BG141" s="2"/>
      <c r="BH141" s="2"/>
    </row>
    <row r="142" spans="1:60" s="54" customFormat="1" x14ac:dyDescent="0.25">
      <c r="A142" s="31">
        <v>134</v>
      </c>
      <c r="B142" s="31">
        <f>'[1]raportare CPref aprobate fara N'!F135</f>
        <v>115783</v>
      </c>
      <c r="C142" s="31" t="s">
        <v>41</v>
      </c>
      <c r="D142" s="31"/>
      <c r="E142" s="31">
        <f>'[1]raportare CPref aprobate fara N'!H135</f>
        <v>4</v>
      </c>
      <c r="F142" s="32">
        <f>'[1]raportare CPref aprobate fara N'!I135</f>
        <v>43376</v>
      </c>
      <c r="G142" s="33">
        <f>'[1]raportare CPref aprobate fara N'!J135</f>
        <v>242012</v>
      </c>
      <c r="H142" s="34"/>
      <c r="I142" s="34"/>
      <c r="J142" s="35">
        <f>'[1]raportare CPref aprobate fara N'!L135</f>
        <v>43381</v>
      </c>
      <c r="K142" s="35"/>
      <c r="L142" s="46"/>
      <c r="M142" s="47"/>
      <c r="N142" s="47"/>
      <c r="O142" s="47"/>
      <c r="P142" s="46"/>
      <c r="Q142" s="46"/>
      <c r="R142" s="48"/>
      <c r="S142" s="49"/>
      <c r="T142" s="50"/>
      <c r="U142" s="51"/>
      <c r="V142" s="51"/>
      <c r="W142" s="51"/>
      <c r="X142" s="50"/>
      <c r="Y142" s="50"/>
      <c r="Z142" s="52"/>
      <c r="AA142" s="53"/>
      <c r="AZ142" s="2"/>
      <c r="BA142" s="2"/>
      <c r="BB142" s="2"/>
      <c r="BC142" s="2"/>
      <c r="BD142" s="2"/>
      <c r="BE142" s="2"/>
      <c r="BF142" s="2"/>
      <c r="BG142" s="2"/>
      <c r="BH142" s="2"/>
    </row>
    <row r="143" spans="1:60" s="54" customFormat="1" x14ac:dyDescent="0.25">
      <c r="A143" s="31">
        <v>135</v>
      </c>
      <c r="B143" s="31">
        <f>'[1]raportare CPref aprobate fara N'!F136</f>
        <v>116371</v>
      </c>
      <c r="C143" s="31" t="s">
        <v>41</v>
      </c>
      <c r="D143" s="31"/>
      <c r="E143" s="31">
        <f>'[1]raportare CPref aprobate fara N'!H136</f>
        <v>4</v>
      </c>
      <c r="F143" s="32">
        <f>'[1]raportare CPref aprobate fara N'!I136</f>
        <v>43378</v>
      </c>
      <c r="G143" s="33">
        <f>'[1]raportare CPref aprobate fara N'!J136</f>
        <v>147552</v>
      </c>
      <c r="H143" s="34"/>
      <c r="I143" s="34"/>
      <c r="J143" s="35">
        <f>'[1]raportare CPref aprobate fara N'!L136</f>
        <v>43398</v>
      </c>
      <c r="K143" s="35"/>
      <c r="L143" s="46"/>
      <c r="M143" s="47"/>
      <c r="N143" s="47"/>
      <c r="O143" s="47"/>
      <c r="P143" s="46"/>
      <c r="Q143" s="46"/>
      <c r="R143" s="48"/>
      <c r="S143" s="49"/>
      <c r="T143" s="50"/>
      <c r="U143" s="51"/>
      <c r="V143" s="51"/>
      <c r="W143" s="51"/>
      <c r="X143" s="50"/>
      <c r="Y143" s="50"/>
      <c r="Z143" s="52"/>
      <c r="AA143" s="53"/>
      <c r="AZ143" s="2"/>
      <c r="BA143" s="2"/>
      <c r="BB143" s="2"/>
      <c r="BC143" s="2"/>
      <c r="BD143" s="2"/>
      <c r="BE143" s="2"/>
      <c r="BF143" s="2"/>
      <c r="BG143" s="2"/>
      <c r="BH143" s="2"/>
    </row>
    <row r="144" spans="1:60" s="54" customFormat="1" x14ac:dyDescent="0.25">
      <c r="A144" s="31">
        <v>136</v>
      </c>
      <c r="B144" s="31">
        <f>'[1]raportare CPref aprobate fara N'!F137</f>
        <v>115595</v>
      </c>
      <c r="C144" s="31" t="s">
        <v>41</v>
      </c>
      <c r="D144" s="31"/>
      <c r="E144" s="31">
        <f>'[1]raportare CPref aprobate fara N'!H137</f>
        <v>6</v>
      </c>
      <c r="F144" s="32">
        <f>'[1]raportare CPref aprobate fara N'!I137</f>
        <v>43381</v>
      </c>
      <c r="G144" s="33">
        <f>'[1]raportare CPref aprobate fara N'!J137</f>
        <v>88235</v>
      </c>
      <c r="H144" s="34"/>
      <c r="I144" s="34"/>
      <c r="J144" s="35">
        <f>'[1]raportare CPref aprobate fara N'!L137</f>
        <v>43383</v>
      </c>
      <c r="K144" s="35"/>
      <c r="L144" s="46"/>
      <c r="M144" s="47"/>
      <c r="N144" s="47"/>
      <c r="O144" s="47"/>
      <c r="P144" s="46"/>
      <c r="Q144" s="46"/>
      <c r="R144" s="48"/>
      <c r="S144" s="49"/>
      <c r="T144" s="50"/>
      <c r="U144" s="51"/>
      <c r="V144" s="51"/>
      <c r="W144" s="51"/>
      <c r="X144" s="50"/>
      <c r="Y144" s="50"/>
      <c r="Z144" s="52"/>
      <c r="AA144" s="53"/>
      <c r="AZ144" s="2"/>
      <c r="BA144" s="2"/>
      <c r="BB144" s="2"/>
      <c r="BC144" s="2"/>
      <c r="BD144" s="2"/>
      <c r="BE144" s="2"/>
      <c r="BF144" s="2"/>
      <c r="BG144" s="2"/>
      <c r="BH144" s="2"/>
    </row>
    <row r="145" spans="1:60" s="54" customFormat="1" x14ac:dyDescent="0.25">
      <c r="A145" s="31">
        <v>137</v>
      </c>
      <c r="B145" s="31">
        <f>'[1]raportare CPref aprobate fara N'!F138</f>
        <v>115937</v>
      </c>
      <c r="C145" s="31" t="s">
        <v>41</v>
      </c>
      <c r="D145" s="31"/>
      <c r="E145" s="31">
        <f>'[1]raportare CPref aprobate fara N'!H138</f>
        <v>5</v>
      </c>
      <c r="F145" s="32">
        <f>'[1]raportare CPref aprobate fara N'!I138</f>
        <v>43383</v>
      </c>
      <c r="G145" s="33">
        <f>'[1]raportare CPref aprobate fara N'!J138</f>
        <v>165249.60000000001</v>
      </c>
      <c r="H145" s="34"/>
      <c r="I145" s="34"/>
      <c r="J145" s="35">
        <f>'[1]raportare CPref aprobate fara N'!L138</f>
        <v>43391</v>
      </c>
      <c r="K145" s="35"/>
      <c r="L145" s="46"/>
      <c r="M145" s="47"/>
      <c r="N145" s="47"/>
      <c r="O145" s="47"/>
      <c r="P145" s="46"/>
      <c r="Q145" s="46"/>
      <c r="R145" s="48"/>
      <c r="S145" s="49"/>
      <c r="T145" s="50"/>
      <c r="U145" s="51"/>
      <c r="V145" s="51"/>
      <c r="W145" s="51"/>
      <c r="X145" s="50"/>
      <c r="Y145" s="50"/>
      <c r="Z145" s="52"/>
      <c r="AA145" s="53"/>
      <c r="AZ145" s="2"/>
      <c r="BA145" s="2"/>
      <c r="BB145" s="2"/>
      <c r="BC145" s="2"/>
      <c r="BD145" s="2"/>
      <c r="BE145" s="2"/>
      <c r="BF145" s="2"/>
      <c r="BG145" s="2"/>
      <c r="BH145" s="2"/>
    </row>
    <row r="146" spans="1:60" s="54" customFormat="1" x14ac:dyDescent="0.25">
      <c r="A146" s="31">
        <v>138</v>
      </c>
      <c r="B146" s="31">
        <f>'[1]raportare CPref aprobate fara N'!F139</f>
        <v>116150</v>
      </c>
      <c r="C146" s="31" t="s">
        <v>41</v>
      </c>
      <c r="D146" s="31"/>
      <c r="E146" s="31">
        <f>'[1]raportare CPref aprobate fara N'!H139</f>
        <v>4</v>
      </c>
      <c r="F146" s="32">
        <f>'[1]raportare CPref aprobate fara N'!I139</f>
        <v>43384</v>
      </c>
      <c r="G146" s="33">
        <f>'[1]raportare CPref aprobate fara N'!J139</f>
        <v>228516.4</v>
      </c>
      <c r="H146" s="34"/>
      <c r="I146" s="34"/>
      <c r="J146" s="35">
        <f>'[1]raportare CPref aprobate fara N'!L139</f>
        <v>43389</v>
      </c>
      <c r="K146" s="35"/>
      <c r="L146" s="46"/>
      <c r="M146" s="47"/>
      <c r="N146" s="47"/>
      <c r="O146" s="47"/>
      <c r="P146" s="46"/>
      <c r="Q146" s="46"/>
      <c r="R146" s="48"/>
      <c r="S146" s="49"/>
      <c r="T146" s="50"/>
      <c r="U146" s="51"/>
      <c r="V146" s="51"/>
      <c r="W146" s="51"/>
      <c r="X146" s="50"/>
      <c r="Y146" s="50"/>
      <c r="Z146" s="52"/>
      <c r="AA146" s="53"/>
      <c r="AZ146" s="2"/>
      <c r="BA146" s="2"/>
      <c r="BB146" s="2"/>
      <c r="BC146" s="2"/>
      <c r="BD146" s="2"/>
      <c r="BE146" s="2"/>
      <c r="BF146" s="2"/>
      <c r="BG146" s="2"/>
      <c r="BH146" s="2"/>
    </row>
    <row r="147" spans="1:60" s="54" customFormat="1" x14ac:dyDescent="0.25">
      <c r="A147" s="31">
        <v>139</v>
      </c>
      <c r="B147" s="31">
        <f>'[1]raportare CPref aprobate fara N'!F140</f>
        <v>115586</v>
      </c>
      <c r="C147" s="31" t="s">
        <v>41</v>
      </c>
      <c r="D147" s="31"/>
      <c r="E147" s="31">
        <f>'[1]raportare CPref aprobate fara N'!H140</f>
        <v>5</v>
      </c>
      <c r="F147" s="32">
        <f>'[1]raportare CPref aprobate fara N'!I140</f>
        <v>43388</v>
      </c>
      <c r="G147" s="33">
        <f>'[1]raportare CPref aprobate fara N'!J140</f>
        <v>84418</v>
      </c>
      <c r="H147" s="34"/>
      <c r="I147" s="34"/>
      <c r="J147" s="35">
        <f>'[1]raportare CPref aprobate fara N'!L140</f>
        <v>43395</v>
      </c>
      <c r="K147" s="35"/>
      <c r="L147" s="46"/>
      <c r="M147" s="47"/>
      <c r="N147" s="47"/>
      <c r="O147" s="47"/>
      <c r="P147" s="46"/>
      <c r="Q147" s="46"/>
      <c r="R147" s="48"/>
      <c r="S147" s="49"/>
      <c r="T147" s="50"/>
      <c r="U147" s="51"/>
      <c r="V147" s="51"/>
      <c r="W147" s="51"/>
      <c r="X147" s="50"/>
      <c r="Y147" s="50"/>
      <c r="Z147" s="52"/>
      <c r="AA147" s="53"/>
      <c r="AZ147" s="2"/>
      <c r="BA147" s="2"/>
      <c r="BB147" s="2"/>
      <c r="BC147" s="2"/>
      <c r="BD147" s="2"/>
      <c r="BE147" s="2"/>
      <c r="BF147" s="2"/>
      <c r="BG147" s="2"/>
      <c r="BH147" s="2"/>
    </row>
    <row r="148" spans="1:60" s="54" customFormat="1" x14ac:dyDescent="0.25">
      <c r="A148" s="31">
        <v>140</v>
      </c>
      <c r="B148" s="31">
        <f>'[1]raportare CPref aprobate fara N'!F141</f>
        <v>115817</v>
      </c>
      <c r="C148" s="31" t="s">
        <v>41</v>
      </c>
      <c r="D148" s="31"/>
      <c r="E148" s="31">
        <f>'[1]raportare CPref aprobate fara N'!H141</f>
        <v>3</v>
      </c>
      <c r="F148" s="32">
        <f>'[1]raportare CPref aprobate fara N'!I141</f>
        <v>43391</v>
      </c>
      <c r="G148" s="33">
        <f>'[1]raportare CPref aprobate fara N'!J141</f>
        <v>119124.17</v>
      </c>
      <c r="H148" s="34"/>
      <c r="I148" s="34"/>
      <c r="J148" s="35">
        <f>'[1]raportare CPref aprobate fara N'!L141</f>
        <v>43402</v>
      </c>
      <c r="K148" s="35"/>
      <c r="L148" s="46"/>
      <c r="M148" s="47"/>
      <c r="N148" s="47"/>
      <c r="O148" s="47"/>
      <c r="P148" s="46"/>
      <c r="Q148" s="46"/>
      <c r="R148" s="48"/>
      <c r="S148" s="49"/>
      <c r="T148" s="50"/>
      <c r="U148" s="51"/>
      <c r="V148" s="51"/>
      <c r="W148" s="51"/>
      <c r="X148" s="50"/>
      <c r="Y148" s="50"/>
      <c r="Z148" s="52"/>
      <c r="AA148" s="53"/>
      <c r="AZ148" s="2"/>
      <c r="BA148" s="2"/>
      <c r="BB148" s="2"/>
      <c r="BC148" s="2"/>
      <c r="BD148" s="2"/>
      <c r="BE148" s="2"/>
      <c r="BF148" s="2"/>
      <c r="BG148" s="2"/>
      <c r="BH148" s="2"/>
    </row>
    <row r="149" spans="1:60" s="54" customFormat="1" x14ac:dyDescent="0.25">
      <c r="A149" s="31">
        <v>141</v>
      </c>
      <c r="B149" s="31">
        <f>'[1]raportare CPref aprobate fara N'!F142</f>
        <v>115978</v>
      </c>
      <c r="C149" s="31" t="s">
        <v>41</v>
      </c>
      <c r="D149" s="31"/>
      <c r="E149" s="31">
        <f>'[1]raportare CPref aprobate fara N'!H142</f>
        <v>2</v>
      </c>
      <c r="F149" s="32">
        <f>'[1]raportare CPref aprobate fara N'!I142</f>
        <v>43391</v>
      </c>
      <c r="G149" s="33">
        <f>'[1]raportare CPref aprobate fara N'!J142</f>
        <v>400000</v>
      </c>
      <c r="H149" s="34"/>
      <c r="I149" s="34"/>
      <c r="J149" s="35">
        <f>'[1]raportare CPref aprobate fara N'!L142</f>
        <v>43405</v>
      </c>
      <c r="K149" s="35"/>
      <c r="L149" s="46"/>
      <c r="M149" s="47"/>
      <c r="N149" s="47"/>
      <c r="O149" s="47"/>
      <c r="P149" s="46"/>
      <c r="Q149" s="46"/>
      <c r="R149" s="48"/>
      <c r="S149" s="49"/>
      <c r="T149" s="50"/>
      <c r="U149" s="51"/>
      <c r="V149" s="51"/>
      <c r="W149" s="51"/>
      <c r="X149" s="50"/>
      <c r="Y149" s="50"/>
      <c r="Z149" s="52"/>
      <c r="AA149" s="53"/>
      <c r="AZ149" s="2"/>
      <c r="BA149" s="2"/>
      <c r="BB149" s="2"/>
      <c r="BC149" s="2"/>
      <c r="BD149" s="2"/>
      <c r="BE149" s="2"/>
      <c r="BF149" s="2"/>
      <c r="BG149" s="2"/>
      <c r="BH149" s="2"/>
    </row>
    <row r="150" spans="1:60" s="54" customFormat="1" x14ac:dyDescent="0.25">
      <c r="A150" s="31">
        <v>142</v>
      </c>
      <c r="B150" s="31">
        <f>'[1]raportare CPref aprobate fara N'!F143</f>
        <v>115641</v>
      </c>
      <c r="C150" s="31" t="s">
        <v>41</v>
      </c>
      <c r="D150" s="31"/>
      <c r="E150" s="31">
        <f>'[1]raportare CPref aprobate fara N'!H143</f>
        <v>3</v>
      </c>
      <c r="F150" s="32">
        <f>'[1]raportare CPref aprobate fara N'!I143</f>
        <v>43392</v>
      </c>
      <c r="G150" s="33">
        <f>'[1]raportare CPref aprobate fara N'!J143</f>
        <v>184591.12</v>
      </c>
      <c r="H150" s="34"/>
      <c r="I150" s="34"/>
      <c r="J150" s="35">
        <f>'[1]raportare CPref aprobate fara N'!L143</f>
        <v>43404</v>
      </c>
      <c r="K150" s="35"/>
      <c r="L150" s="46"/>
      <c r="M150" s="47"/>
      <c r="N150" s="47"/>
      <c r="O150" s="47"/>
      <c r="P150" s="46"/>
      <c r="Q150" s="46"/>
      <c r="R150" s="48"/>
      <c r="S150" s="49"/>
      <c r="T150" s="50"/>
      <c r="U150" s="51"/>
      <c r="V150" s="51"/>
      <c r="W150" s="51"/>
      <c r="X150" s="50"/>
      <c r="Y150" s="50"/>
      <c r="Z150" s="52"/>
      <c r="AA150" s="53"/>
      <c r="AZ150" s="2"/>
      <c r="BA150" s="2"/>
      <c r="BB150" s="2"/>
      <c r="BC150" s="2"/>
      <c r="BD150" s="2"/>
      <c r="BE150" s="2"/>
      <c r="BF150" s="2"/>
      <c r="BG150" s="2"/>
      <c r="BH150" s="2"/>
    </row>
    <row r="151" spans="1:60" s="54" customFormat="1" x14ac:dyDescent="0.25">
      <c r="A151" s="31">
        <v>143</v>
      </c>
      <c r="B151" s="31">
        <f>'[1]raportare CPref aprobate fara N'!F144</f>
        <v>116314</v>
      </c>
      <c r="C151" s="31" t="s">
        <v>41</v>
      </c>
      <c r="D151" s="31"/>
      <c r="E151" s="31">
        <f>'[1]raportare CPref aprobate fara N'!H144</f>
        <v>3</v>
      </c>
      <c r="F151" s="32">
        <f>'[1]raportare CPref aprobate fara N'!I144</f>
        <v>43395</v>
      </c>
      <c r="G151" s="33">
        <f>'[1]raportare CPref aprobate fara N'!J144</f>
        <v>54920.3</v>
      </c>
      <c r="H151" s="34"/>
      <c r="I151" s="34"/>
      <c r="J151" s="35">
        <f>'[1]raportare CPref aprobate fara N'!L144</f>
        <v>43406</v>
      </c>
      <c r="K151" s="35"/>
      <c r="L151" s="46"/>
      <c r="M151" s="47"/>
      <c r="N151" s="47"/>
      <c r="O151" s="47"/>
      <c r="P151" s="46"/>
      <c r="Q151" s="46"/>
      <c r="R151" s="48"/>
      <c r="S151" s="49"/>
      <c r="T151" s="50"/>
      <c r="U151" s="51"/>
      <c r="V151" s="51"/>
      <c r="W151" s="51"/>
      <c r="X151" s="50"/>
      <c r="Y151" s="50"/>
      <c r="Z151" s="52"/>
      <c r="AA151" s="53"/>
      <c r="AZ151" s="2"/>
      <c r="BA151" s="2"/>
      <c r="BB151" s="2"/>
      <c r="BC151" s="2"/>
      <c r="BD151" s="2"/>
      <c r="BE151" s="2"/>
      <c r="BF151" s="2"/>
      <c r="BG151" s="2"/>
      <c r="BH151" s="2"/>
    </row>
    <row r="152" spans="1:60" s="54" customFormat="1" x14ac:dyDescent="0.25">
      <c r="A152" s="31">
        <v>144</v>
      </c>
      <c r="B152" s="31">
        <f>'[1]raportare CPref aprobate fara N'!F145</f>
        <v>117534</v>
      </c>
      <c r="C152" s="31" t="s">
        <v>41</v>
      </c>
      <c r="D152" s="31"/>
      <c r="E152" s="31">
        <f>'[1]raportare CPref aprobate fara N'!H145</f>
        <v>3</v>
      </c>
      <c r="F152" s="32">
        <f>'[1]raportare CPref aprobate fara N'!I145</f>
        <v>43403</v>
      </c>
      <c r="G152" s="33">
        <f>'[1]raportare CPref aprobate fara N'!J145</f>
        <v>115708.68</v>
      </c>
      <c r="H152" s="34"/>
      <c r="I152" s="34"/>
      <c r="J152" s="35">
        <f>'[1]raportare CPref aprobate fara N'!L145</f>
        <v>43412</v>
      </c>
      <c r="K152" s="35"/>
      <c r="L152" s="46"/>
      <c r="M152" s="47"/>
      <c r="N152" s="47"/>
      <c r="O152" s="47"/>
      <c r="P152" s="46"/>
      <c r="Q152" s="46"/>
      <c r="R152" s="48"/>
      <c r="S152" s="49"/>
      <c r="T152" s="50"/>
      <c r="U152" s="51"/>
      <c r="V152" s="51"/>
      <c r="W152" s="51"/>
      <c r="X152" s="50"/>
      <c r="Y152" s="50"/>
      <c r="Z152" s="52"/>
      <c r="AA152" s="53"/>
      <c r="AZ152" s="2"/>
      <c r="BA152" s="2"/>
      <c r="BB152" s="2"/>
      <c r="BC152" s="2"/>
      <c r="BD152" s="2"/>
      <c r="BE152" s="2"/>
      <c r="BF152" s="2"/>
      <c r="BG152" s="2"/>
      <c r="BH152" s="2"/>
    </row>
    <row r="153" spans="1:60" s="54" customFormat="1" x14ac:dyDescent="0.25">
      <c r="A153" s="31">
        <v>145</v>
      </c>
      <c r="B153" s="31">
        <f>'[1]raportare CPref aprobate fara N'!F146</f>
        <v>115643</v>
      </c>
      <c r="C153" s="31" t="s">
        <v>41</v>
      </c>
      <c r="D153" s="31"/>
      <c r="E153" s="31">
        <f>'[1]raportare CPref aprobate fara N'!H146</f>
        <v>4</v>
      </c>
      <c r="F153" s="32">
        <f>'[1]raportare CPref aprobate fara N'!I146</f>
        <v>43406</v>
      </c>
      <c r="G153" s="33">
        <f>'[1]raportare CPref aprobate fara N'!J146</f>
        <v>205874.95</v>
      </c>
      <c r="H153" s="34"/>
      <c r="I153" s="34"/>
      <c r="J153" s="35">
        <f>'[1]raportare CPref aprobate fara N'!L146</f>
        <v>43410</v>
      </c>
      <c r="K153" s="35"/>
      <c r="L153" s="46"/>
      <c r="M153" s="47"/>
      <c r="N153" s="47"/>
      <c r="O153" s="47"/>
      <c r="P153" s="46"/>
      <c r="Q153" s="46"/>
      <c r="R153" s="48"/>
      <c r="S153" s="49"/>
      <c r="T153" s="50"/>
      <c r="U153" s="51"/>
      <c r="V153" s="51"/>
      <c r="W153" s="51"/>
      <c r="X153" s="50"/>
      <c r="Y153" s="50"/>
      <c r="Z153" s="52"/>
      <c r="AA153" s="53"/>
      <c r="AZ153" s="2"/>
      <c r="BA153" s="2"/>
      <c r="BB153" s="2"/>
      <c r="BC153" s="2"/>
      <c r="BD153" s="2"/>
      <c r="BE153" s="2"/>
      <c r="BF153" s="2"/>
      <c r="BG153" s="2"/>
      <c r="BH153" s="2"/>
    </row>
    <row r="154" spans="1:60" s="54" customFormat="1" x14ac:dyDescent="0.25">
      <c r="A154" s="31">
        <v>146</v>
      </c>
      <c r="B154" s="31">
        <f>'[1]raportare CPref aprobate fara N'!F147</f>
        <v>115930</v>
      </c>
      <c r="C154" s="31" t="s">
        <v>41</v>
      </c>
      <c r="D154" s="31"/>
      <c r="E154" s="31">
        <f>'[1]raportare CPref aprobate fara N'!H147</f>
        <v>3</v>
      </c>
      <c r="F154" s="32">
        <f>'[1]raportare CPref aprobate fara N'!I147</f>
        <v>43410</v>
      </c>
      <c r="G154" s="33">
        <f>'[1]raportare CPref aprobate fara N'!J147</f>
        <v>240042.5</v>
      </c>
      <c r="H154" s="34"/>
      <c r="I154" s="34"/>
      <c r="J154" s="35">
        <f>'[1]raportare CPref aprobate fara N'!L147</f>
        <v>43424</v>
      </c>
      <c r="K154" s="35"/>
      <c r="L154" s="46"/>
      <c r="M154" s="47"/>
      <c r="N154" s="47"/>
      <c r="O154" s="47"/>
      <c r="P154" s="46"/>
      <c r="Q154" s="46"/>
      <c r="R154" s="48"/>
      <c r="S154" s="49"/>
      <c r="T154" s="50"/>
      <c r="U154" s="51"/>
      <c r="V154" s="51"/>
      <c r="W154" s="51"/>
      <c r="X154" s="50"/>
      <c r="Y154" s="50"/>
      <c r="Z154" s="52"/>
      <c r="AA154" s="53"/>
      <c r="AZ154" s="2"/>
      <c r="BA154" s="2"/>
      <c r="BB154" s="2"/>
      <c r="BC154" s="2"/>
      <c r="BD154" s="2"/>
      <c r="BE154" s="2"/>
      <c r="BF154" s="2"/>
      <c r="BG154" s="2"/>
      <c r="BH154" s="2"/>
    </row>
    <row r="155" spans="1:60" s="54" customFormat="1" x14ac:dyDescent="0.25">
      <c r="A155" s="31">
        <v>147</v>
      </c>
      <c r="B155" s="31">
        <f>'[1]raportare CPref aprobate fara N'!F148</f>
        <v>115683</v>
      </c>
      <c r="C155" s="31" t="s">
        <v>41</v>
      </c>
      <c r="D155" s="31"/>
      <c r="E155" s="31">
        <f>'[1]raportare CPref aprobate fara N'!H148</f>
        <v>3</v>
      </c>
      <c r="F155" s="32">
        <f>'[1]raportare CPref aprobate fara N'!I148</f>
        <v>43418</v>
      </c>
      <c r="G155" s="33">
        <f>'[1]raportare CPref aprobate fara N'!J148</f>
        <v>228786.24</v>
      </c>
      <c r="H155" s="34"/>
      <c r="I155" s="34"/>
      <c r="J155" s="35">
        <f>'[1]raportare CPref aprobate fara N'!L148</f>
        <v>43437</v>
      </c>
      <c r="K155" s="35"/>
      <c r="L155" s="46"/>
      <c r="M155" s="47"/>
      <c r="N155" s="47"/>
      <c r="O155" s="47"/>
      <c r="P155" s="46"/>
      <c r="Q155" s="46"/>
      <c r="R155" s="48"/>
      <c r="S155" s="49"/>
      <c r="T155" s="50"/>
      <c r="U155" s="51"/>
      <c r="V155" s="51"/>
      <c r="W155" s="51"/>
      <c r="X155" s="50"/>
      <c r="Y155" s="50"/>
      <c r="Z155" s="52"/>
      <c r="AA155" s="53"/>
      <c r="AZ155" s="2"/>
      <c r="BA155" s="2"/>
      <c r="BB155" s="2"/>
      <c r="BC155" s="2"/>
      <c r="BD155" s="2"/>
      <c r="BE155" s="2"/>
      <c r="BF155" s="2"/>
      <c r="BG155" s="2"/>
      <c r="BH155" s="2"/>
    </row>
    <row r="156" spans="1:60" s="54" customFormat="1" x14ac:dyDescent="0.25">
      <c r="A156" s="31">
        <v>148</v>
      </c>
      <c r="B156" s="31">
        <f>'[1]raportare CPref aprobate fara N'!F149</f>
        <v>115616</v>
      </c>
      <c r="C156" s="31" t="s">
        <v>41</v>
      </c>
      <c r="D156" s="31"/>
      <c r="E156" s="31">
        <f>'[1]raportare CPref aprobate fara N'!H149</f>
        <v>4</v>
      </c>
      <c r="F156" s="32">
        <f>'[1]raportare CPref aprobate fara N'!I149</f>
        <v>43425</v>
      </c>
      <c r="G156" s="33">
        <f>'[1]raportare CPref aprobate fara N'!J149</f>
        <v>192000</v>
      </c>
      <c r="H156" s="34"/>
      <c r="I156" s="34"/>
      <c r="J156" s="35">
        <f>'[1]raportare CPref aprobate fara N'!L149</f>
        <v>43431</v>
      </c>
      <c r="K156" s="35"/>
      <c r="L156" s="46"/>
      <c r="M156" s="47"/>
      <c r="N156" s="47"/>
      <c r="O156" s="47"/>
      <c r="P156" s="46"/>
      <c r="Q156" s="46"/>
      <c r="R156" s="48"/>
      <c r="S156" s="49"/>
      <c r="T156" s="50"/>
      <c r="U156" s="51"/>
      <c r="V156" s="51"/>
      <c r="W156" s="51"/>
      <c r="X156" s="50"/>
      <c r="Y156" s="50"/>
      <c r="Z156" s="52"/>
      <c r="AA156" s="53"/>
      <c r="AZ156" s="2"/>
      <c r="BA156" s="2"/>
      <c r="BB156" s="2"/>
      <c r="BC156" s="2"/>
      <c r="BD156" s="2"/>
      <c r="BE156" s="2"/>
      <c r="BF156" s="2"/>
      <c r="BG156" s="2"/>
      <c r="BH156" s="2"/>
    </row>
    <row r="157" spans="1:60" s="54" customFormat="1" x14ac:dyDescent="0.25">
      <c r="A157" s="31">
        <v>149</v>
      </c>
      <c r="B157" s="31">
        <f>'[1]raportare CPref aprobate fara N'!F150</f>
        <v>118302</v>
      </c>
      <c r="C157" s="31" t="s">
        <v>41</v>
      </c>
      <c r="D157" s="31"/>
      <c r="E157" s="31">
        <f>'[1]raportare CPref aprobate fara N'!H150</f>
        <v>3</v>
      </c>
      <c r="F157" s="32">
        <f>'[1]raportare CPref aprobate fara N'!I150</f>
        <v>43430</v>
      </c>
      <c r="G157" s="33">
        <f>'[1]raportare CPref aprobate fara N'!J150</f>
        <v>42302.49</v>
      </c>
      <c r="H157" s="34"/>
      <c r="I157" s="34"/>
      <c r="J157" s="35">
        <f>'[1]raportare CPref aprobate fara N'!L150</f>
        <v>43444</v>
      </c>
      <c r="K157" s="35"/>
      <c r="L157" s="46"/>
      <c r="M157" s="47"/>
      <c r="N157" s="47"/>
      <c r="O157" s="47"/>
      <c r="P157" s="46"/>
      <c r="Q157" s="46"/>
      <c r="R157" s="48"/>
      <c r="S157" s="49"/>
      <c r="T157" s="50"/>
      <c r="U157" s="51"/>
      <c r="V157" s="51"/>
      <c r="W157" s="51"/>
      <c r="X157" s="50"/>
      <c r="Y157" s="50"/>
      <c r="Z157" s="52"/>
      <c r="AA157" s="53"/>
      <c r="AZ157" s="2"/>
      <c r="BA157" s="2"/>
      <c r="BB157" s="2"/>
      <c r="BC157" s="2"/>
      <c r="BD157" s="2"/>
      <c r="BE157" s="2"/>
      <c r="BF157" s="2"/>
      <c r="BG157" s="2"/>
      <c r="BH157" s="2"/>
    </row>
    <row r="158" spans="1:60" s="54" customFormat="1" x14ac:dyDescent="0.25">
      <c r="A158" s="31">
        <v>150</v>
      </c>
      <c r="B158" s="31">
        <f>'[1]raportare CPref aprobate fara N'!F151</f>
        <v>115881</v>
      </c>
      <c r="C158" s="31" t="s">
        <v>41</v>
      </c>
      <c r="D158" s="31"/>
      <c r="E158" s="31">
        <f>'[1]raportare CPref aprobate fara N'!H151</f>
        <v>4</v>
      </c>
      <c r="F158" s="32">
        <f>'[1]raportare CPref aprobate fara N'!I151</f>
        <v>43433</v>
      </c>
      <c r="G158" s="33">
        <f>'[1]raportare CPref aprobate fara N'!J151</f>
        <v>113038</v>
      </c>
      <c r="H158" s="34"/>
      <c r="I158" s="34"/>
      <c r="J158" s="35">
        <f>'[1]raportare CPref aprobate fara N'!L151</f>
        <v>43441</v>
      </c>
      <c r="K158" s="35"/>
      <c r="L158" s="46"/>
      <c r="M158" s="47"/>
      <c r="N158" s="47"/>
      <c r="O158" s="47"/>
      <c r="P158" s="46"/>
      <c r="Q158" s="46"/>
      <c r="R158" s="48"/>
      <c r="S158" s="49"/>
      <c r="T158" s="50"/>
      <c r="U158" s="51"/>
      <c r="V158" s="51"/>
      <c r="W158" s="51"/>
      <c r="X158" s="50"/>
      <c r="Y158" s="50"/>
      <c r="Z158" s="52"/>
      <c r="AA158" s="53"/>
      <c r="AZ158" s="2"/>
      <c r="BA158" s="2"/>
      <c r="BB158" s="2"/>
      <c r="BC158" s="2"/>
      <c r="BD158" s="2"/>
      <c r="BE158" s="2"/>
      <c r="BF158" s="2"/>
      <c r="BG158" s="2"/>
      <c r="BH158" s="2"/>
    </row>
    <row r="159" spans="1:60" s="54" customFormat="1" x14ac:dyDescent="0.25">
      <c r="A159" s="31">
        <v>151</v>
      </c>
      <c r="B159" s="31">
        <f>'[1]raportare CPref aprobate fara N'!F152</f>
        <v>115577</v>
      </c>
      <c r="C159" s="31" t="s">
        <v>41</v>
      </c>
      <c r="D159" s="31"/>
      <c r="E159" s="31">
        <f>'[1]raportare CPref aprobate fara N'!H152</f>
        <v>5</v>
      </c>
      <c r="F159" s="32">
        <f>'[1]raportare CPref aprobate fara N'!I152</f>
        <v>43433</v>
      </c>
      <c r="G159" s="33">
        <f>'[1]raportare CPref aprobate fara N'!J152</f>
        <v>123349.92</v>
      </c>
      <c r="H159" s="34"/>
      <c r="I159" s="34"/>
      <c r="J159" s="35">
        <f>'[1]raportare CPref aprobate fara N'!L152</f>
        <v>43439</v>
      </c>
      <c r="K159" s="35"/>
      <c r="L159" s="46"/>
      <c r="M159" s="47"/>
      <c r="N159" s="47"/>
      <c r="O159" s="47"/>
      <c r="P159" s="46"/>
      <c r="Q159" s="46"/>
      <c r="R159" s="48"/>
      <c r="S159" s="49"/>
      <c r="T159" s="50"/>
      <c r="U159" s="51"/>
      <c r="V159" s="51"/>
      <c r="W159" s="51"/>
      <c r="X159" s="50"/>
      <c r="Y159" s="50"/>
      <c r="Z159" s="52"/>
      <c r="AA159" s="53"/>
      <c r="AZ159" s="2"/>
      <c r="BA159" s="2"/>
      <c r="BB159" s="2"/>
      <c r="BC159" s="2"/>
      <c r="BD159" s="2"/>
      <c r="BE159" s="2"/>
      <c r="BF159" s="2"/>
      <c r="BG159" s="2"/>
      <c r="BH159" s="2"/>
    </row>
    <row r="160" spans="1:60" s="54" customFormat="1" x14ac:dyDescent="0.25">
      <c r="A160" s="31">
        <v>152</v>
      </c>
      <c r="B160" s="31">
        <f>'[1]raportare CPref aprobate fara N'!F153</f>
        <v>123312</v>
      </c>
      <c r="C160" s="31" t="s">
        <v>41</v>
      </c>
      <c r="D160" s="31"/>
      <c r="E160" s="31">
        <f>'[1]raportare CPref aprobate fara N'!H153</f>
        <v>1</v>
      </c>
      <c r="F160" s="32">
        <f>'[1]raportare CPref aprobate fara N'!I153</f>
        <v>43433</v>
      </c>
      <c r="G160" s="33">
        <f>'[1]raportare CPref aprobate fara N'!J153</f>
        <v>248876</v>
      </c>
      <c r="H160" s="34"/>
      <c r="I160" s="34"/>
      <c r="J160" s="35">
        <f>'[1]raportare CPref aprobate fara N'!L153</f>
        <v>43444</v>
      </c>
      <c r="K160" s="35"/>
      <c r="L160" s="46"/>
      <c r="M160" s="47"/>
      <c r="N160" s="47"/>
      <c r="O160" s="47"/>
      <c r="P160" s="46"/>
      <c r="Q160" s="46"/>
      <c r="R160" s="48"/>
      <c r="S160" s="49"/>
      <c r="T160" s="50"/>
      <c r="U160" s="51"/>
      <c r="V160" s="51"/>
      <c r="W160" s="51"/>
      <c r="X160" s="50"/>
      <c r="Y160" s="50"/>
      <c r="Z160" s="52"/>
      <c r="AA160" s="53"/>
      <c r="AZ160" s="2"/>
      <c r="BA160" s="2"/>
      <c r="BB160" s="2"/>
      <c r="BC160" s="2"/>
      <c r="BD160" s="2"/>
      <c r="BE160" s="2"/>
      <c r="BF160" s="2"/>
      <c r="BG160" s="2"/>
      <c r="BH160" s="2"/>
    </row>
    <row r="161" spans="1:60" s="54" customFormat="1" x14ac:dyDescent="0.25">
      <c r="A161" s="31">
        <v>153</v>
      </c>
      <c r="B161" s="31">
        <f>'[1]raportare CPref aprobate fara N'!F154</f>
        <v>115676</v>
      </c>
      <c r="C161" s="31" t="s">
        <v>41</v>
      </c>
      <c r="D161" s="31"/>
      <c r="E161" s="31">
        <f>'[1]raportare CPref aprobate fara N'!H154</f>
        <v>3</v>
      </c>
      <c r="F161" s="32">
        <f>'[1]raportare CPref aprobate fara N'!I154</f>
        <v>43441</v>
      </c>
      <c r="G161" s="33">
        <f>'[1]raportare CPref aprobate fara N'!J154</f>
        <v>350115</v>
      </c>
      <c r="H161" s="34"/>
      <c r="I161" s="34"/>
      <c r="J161" s="35">
        <f>'[1]raportare CPref aprobate fara N'!L154</f>
        <v>43444</v>
      </c>
      <c r="K161" s="35"/>
      <c r="L161" s="46"/>
      <c r="M161" s="47"/>
      <c r="N161" s="47"/>
      <c r="O161" s="47"/>
      <c r="P161" s="46"/>
      <c r="Q161" s="46"/>
      <c r="R161" s="48"/>
      <c r="S161" s="49"/>
      <c r="T161" s="50"/>
      <c r="U161" s="51"/>
      <c r="V161" s="51"/>
      <c r="W161" s="51"/>
      <c r="X161" s="50"/>
      <c r="Y161" s="50"/>
      <c r="Z161" s="52"/>
      <c r="AA161" s="53"/>
      <c r="AZ161" s="2"/>
      <c r="BA161" s="2"/>
      <c r="BB161" s="2"/>
      <c r="BC161" s="2"/>
      <c r="BD161" s="2"/>
      <c r="BE161" s="2"/>
      <c r="BF161" s="2"/>
      <c r="BG161" s="2"/>
      <c r="BH161" s="2"/>
    </row>
    <row r="162" spans="1:60" s="54" customFormat="1" x14ac:dyDescent="0.25">
      <c r="A162" s="31">
        <v>154</v>
      </c>
      <c r="B162" s="31">
        <f>'[1]raportare CPref aprobate fara N'!F155</f>
        <v>116247</v>
      </c>
      <c r="C162" s="31" t="s">
        <v>41</v>
      </c>
      <c r="D162" s="31"/>
      <c r="E162" s="31">
        <f>'[1]raportare CPref aprobate fara N'!H155</f>
        <v>4</v>
      </c>
      <c r="F162" s="32">
        <f>'[1]raportare CPref aprobate fara N'!I155</f>
        <v>43444</v>
      </c>
      <c r="G162" s="33">
        <f>'[1]raportare CPref aprobate fara N'!J155</f>
        <v>75101.38</v>
      </c>
      <c r="H162" s="34"/>
      <c r="I162" s="34"/>
      <c r="J162" s="35">
        <f>'[1]raportare CPref aprobate fara N'!L155</f>
        <v>43444</v>
      </c>
      <c r="K162" s="35"/>
      <c r="L162" s="46"/>
      <c r="M162" s="47"/>
      <c r="N162" s="47"/>
      <c r="O162" s="47"/>
      <c r="P162" s="46"/>
      <c r="Q162" s="46"/>
      <c r="R162" s="48"/>
      <c r="S162" s="49"/>
      <c r="T162" s="50"/>
      <c r="U162" s="51"/>
      <c r="V162" s="51"/>
      <c r="W162" s="51"/>
      <c r="X162" s="50"/>
      <c r="Y162" s="50"/>
      <c r="Z162" s="52"/>
      <c r="AA162" s="53"/>
      <c r="AZ162" s="2"/>
      <c r="BA162" s="2"/>
      <c r="BB162" s="2"/>
      <c r="BC162" s="2"/>
      <c r="BD162" s="2"/>
      <c r="BE162" s="2"/>
      <c r="BF162" s="2"/>
      <c r="BG162" s="2"/>
      <c r="BH162" s="2"/>
    </row>
    <row r="163" spans="1:60" s="54" customFormat="1" x14ac:dyDescent="0.25">
      <c r="A163" s="31">
        <v>155</v>
      </c>
      <c r="B163" s="31">
        <f>'[1]raportare CPref aprobate fara N'!F156</f>
        <v>115980</v>
      </c>
      <c r="C163" s="31" t="s">
        <v>41</v>
      </c>
      <c r="D163" s="31"/>
      <c r="E163" s="31">
        <f>'[1]raportare CPref aprobate fara N'!H156</f>
        <v>4</v>
      </c>
      <c r="F163" s="32">
        <f>'[1]raportare CPref aprobate fara N'!I156</f>
        <v>43451</v>
      </c>
      <c r="G163" s="33">
        <f>'[1]raportare CPref aprobate fara N'!J156</f>
        <v>199571.03</v>
      </c>
      <c r="H163" s="34"/>
      <c r="I163" s="34"/>
      <c r="J163" s="35">
        <f>'[1]raportare CPref aprobate fara N'!L156</f>
        <v>43454</v>
      </c>
      <c r="K163" s="35"/>
      <c r="L163" s="46"/>
      <c r="M163" s="47"/>
      <c r="N163" s="47"/>
      <c r="O163" s="47"/>
      <c r="P163" s="46"/>
      <c r="Q163" s="46"/>
      <c r="R163" s="48"/>
      <c r="S163" s="49"/>
      <c r="T163" s="50"/>
      <c r="U163" s="51"/>
      <c r="V163" s="51"/>
      <c r="W163" s="51"/>
      <c r="X163" s="50"/>
      <c r="Y163" s="50"/>
      <c r="Z163" s="52"/>
      <c r="AA163" s="53"/>
      <c r="AZ163" s="2"/>
      <c r="BA163" s="2"/>
      <c r="BB163" s="2"/>
      <c r="BC163" s="2"/>
      <c r="BD163" s="2"/>
      <c r="BE163" s="2"/>
      <c r="BF163" s="2"/>
      <c r="BG163" s="2"/>
      <c r="BH163" s="2"/>
    </row>
    <row r="164" spans="1:60" s="54" customFormat="1" x14ac:dyDescent="0.25">
      <c r="A164" s="31">
        <v>156</v>
      </c>
      <c r="B164" s="31">
        <f>'[1]raportare CPref aprobate fara N'!F157</f>
        <v>116285</v>
      </c>
      <c r="C164" s="31" t="s">
        <v>41</v>
      </c>
      <c r="D164" s="31"/>
      <c r="E164" s="31">
        <f>'[1]raportare CPref aprobate fara N'!H157</f>
        <v>3</v>
      </c>
      <c r="F164" s="32">
        <f>'[1]raportare CPref aprobate fara N'!I157</f>
        <v>43453</v>
      </c>
      <c r="G164" s="33">
        <f>'[1]raportare CPref aprobate fara N'!J157</f>
        <v>48000</v>
      </c>
      <c r="H164" s="34"/>
      <c r="I164" s="34"/>
      <c r="J164" s="35">
        <f>'[1]raportare CPref aprobate fara N'!L157</f>
        <v>43469</v>
      </c>
      <c r="K164" s="35"/>
      <c r="L164" s="46"/>
      <c r="M164" s="47"/>
      <c r="N164" s="47"/>
      <c r="O164" s="47"/>
      <c r="P164" s="46"/>
      <c r="Q164" s="46"/>
      <c r="R164" s="48"/>
      <c r="S164" s="49"/>
      <c r="T164" s="50"/>
      <c r="U164" s="51"/>
      <c r="V164" s="51"/>
      <c r="W164" s="51"/>
      <c r="X164" s="50"/>
      <c r="Y164" s="50"/>
      <c r="Z164" s="52"/>
      <c r="AA164" s="53"/>
      <c r="AZ164" s="2"/>
      <c r="BA164" s="2"/>
      <c r="BB164" s="2"/>
      <c r="BC164" s="2"/>
      <c r="BD164" s="2"/>
      <c r="BE164" s="2"/>
      <c r="BF164" s="2"/>
      <c r="BG164" s="2"/>
      <c r="BH164" s="2"/>
    </row>
    <row r="165" spans="1:60" s="54" customFormat="1" x14ac:dyDescent="0.25">
      <c r="A165" s="31">
        <v>157</v>
      </c>
      <c r="B165" s="31">
        <f>'[1]raportare CPref aprobate fara N'!F158</f>
        <v>115595</v>
      </c>
      <c r="C165" s="31" t="s">
        <v>41</v>
      </c>
      <c r="D165" s="31"/>
      <c r="E165" s="31">
        <f>'[1]raportare CPref aprobate fara N'!H158</f>
        <v>7</v>
      </c>
      <c r="F165" s="32">
        <f>'[1]raportare CPref aprobate fara N'!I158</f>
        <v>43474</v>
      </c>
      <c r="G165" s="33">
        <f>'[1]raportare CPref aprobate fara N'!J158</f>
        <v>88235</v>
      </c>
      <c r="H165" s="34"/>
      <c r="I165" s="34"/>
      <c r="J165" s="35">
        <f>'[1]raportare CPref aprobate fara N'!L158</f>
        <v>43493</v>
      </c>
      <c r="K165" s="35"/>
      <c r="L165" s="46"/>
      <c r="M165" s="47"/>
      <c r="N165" s="47"/>
      <c r="O165" s="47"/>
      <c r="P165" s="46"/>
      <c r="Q165" s="46"/>
      <c r="R165" s="48"/>
      <c r="S165" s="49"/>
      <c r="T165" s="50"/>
      <c r="U165" s="51"/>
      <c r="V165" s="51"/>
      <c r="W165" s="51"/>
      <c r="X165" s="50"/>
      <c r="Y165" s="50"/>
      <c r="Z165" s="52"/>
      <c r="AA165" s="53"/>
      <c r="AZ165" s="2"/>
      <c r="BA165" s="2"/>
      <c r="BB165" s="2"/>
      <c r="BC165" s="2"/>
      <c r="BD165" s="2"/>
      <c r="BE165" s="2"/>
      <c r="BF165" s="2"/>
      <c r="BG165" s="2"/>
      <c r="BH165" s="2"/>
    </row>
    <row r="166" spans="1:60" s="54" customFormat="1" x14ac:dyDescent="0.25">
      <c r="A166" s="31">
        <v>158</v>
      </c>
      <c r="B166" s="31">
        <f>'[1]raportare CPref aprobate fara N'!F159</f>
        <v>115654</v>
      </c>
      <c r="C166" s="31" t="s">
        <v>41</v>
      </c>
      <c r="D166" s="31"/>
      <c r="E166" s="31">
        <f>'[1]raportare CPref aprobate fara N'!H159</f>
        <v>1</v>
      </c>
      <c r="F166" s="32">
        <f>'[1]raportare CPref aprobate fara N'!I159</f>
        <v>43482</v>
      </c>
      <c r="G166" s="33">
        <f>'[1]raportare CPref aprobate fara N'!J159</f>
        <v>26265.599999999999</v>
      </c>
      <c r="H166" s="34"/>
      <c r="I166" s="34"/>
      <c r="J166" s="35">
        <f>'[1]raportare CPref aprobate fara N'!L159</f>
        <v>43494</v>
      </c>
      <c r="K166" s="35"/>
      <c r="L166" s="46"/>
      <c r="M166" s="47"/>
      <c r="N166" s="47"/>
      <c r="O166" s="47"/>
      <c r="P166" s="46"/>
      <c r="Q166" s="46"/>
      <c r="R166" s="48"/>
      <c r="S166" s="49"/>
      <c r="T166" s="50"/>
      <c r="U166" s="51"/>
      <c r="V166" s="51"/>
      <c r="W166" s="51"/>
      <c r="X166" s="50"/>
      <c r="Y166" s="50"/>
      <c r="Z166" s="52"/>
      <c r="AA166" s="53"/>
      <c r="AZ166" s="2"/>
      <c r="BA166" s="2"/>
      <c r="BB166" s="2"/>
      <c r="BC166" s="2"/>
      <c r="BD166" s="2"/>
      <c r="BE166" s="2"/>
      <c r="BF166" s="2"/>
      <c r="BG166" s="2"/>
      <c r="BH166" s="2"/>
    </row>
    <row r="167" spans="1:60" s="54" customFormat="1" x14ac:dyDescent="0.25">
      <c r="A167" s="31">
        <v>159</v>
      </c>
      <c r="B167" s="31">
        <f>'[1]raportare CPref aprobate fara N'!F160</f>
        <v>119055</v>
      </c>
      <c r="C167" s="31" t="s">
        <v>41</v>
      </c>
      <c r="D167" s="31"/>
      <c r="E167" s="31">
        <f>'[1]raportare CPref aprobate fara N'!H160</f>
        <v>3</v>
      </c>
      <c r="F167" s="32">
        <f>'[1]raportare CPref aprobate fara N'!I160</f>
        <v>43486</v>
      </c>
      <c r="G167" s="33">
        <f>'[1]raportare CPref aprobate fara N'!J160</f>
        <v>169058.85</v>
      </c>
      <c r="H167" s="34"/>
      <c r="I167" s="34"/>
      <c r="J167" s="35">
        <f>'[1]raportare CPref aprobate fara N'!L160</f>
        <v>43501</v>
      </c>
      <c r="K167" s="35"/>
      <c r="L167" s="46"/>
      <c r="M167" s="47"/>
      <c r="N167" s="47"/>
      <c r="O167" s="47"/>
      <c r="P167" s="46"/>
      <c r="Q167" s="46"/>
      <c r="R167" s="48"/>
      <c r="S167" s="49"/>
      <c r="T167" s="50"/>
      <c r="U167" s="51"/>
      <c r="V167" s="51"/>
      <c r="W167" s="51"/>
      <c r="X167" s="50"/>
      <c r="Y167" s="50"/>
      <c r="Z167" s="52"/>
      <c r="AA167" s="53"/>
      <c r="AZ167" s="2"/>
      <c r="BA167" s="2"/>
      <c r="BB167" s="2"/>
      <c r="BC167" s="2"/>
      <c r="BD167" s="2"/>
      <c r="BE167" s="2"/>
      <c r="BF167" s="2"/>
      <c r="BG167" s="2"/>
      <c r="BH167" s="2"/>
    </row>
    <row r="168" spans="1:60" s="54" customFormat="1" x14ac:dyDescent="0.25">
      <c r="A168" s="31">
        <v>160</v>
      </c>
      <c r="B168" s="31">
        <f>'[1]raportare CPref aprobate fara N'!F161</f>
        <v>115586</v>
      </c>
      <c r="C168" s="31" t="s">
        <v>41</v>
      </c>
      <c r="D168" s="31"/>
      <c r="E168" s="31">
        <f>'[1]raportare CPref aprobate fara N'!H161</f>
        <v>6</v>
      </c>
      <c r="F168" s="32">
        <f>'[1]raportare CPref aprobate fara N'!I161</f>
        <v>43487</v>
      </c>
      <c r="G168" s="33">
        <f>'[1]raportare CPref aprobate fara N'!J161</f>
        <v>63313.5</v>
      </c>
      <c r="H168" s="34"/>
      <c r="I168" s="34"/>
      <c r="J168" s="35">
        <f>'[1]raportare CPref aprobate fara N'!L161</f>
        <v>43496</v>
      </c>
      <c r="K168" s="35"/>
      <c r="L168" s="46"/>
      <c r="M168" s="47"/>
      <c r="N168" s="47"/>
      <c r="O168" s="47"/>
      <c r="P168" s="46"/>
      <c r="Q168" s="46"/>
      <c r="R168" s="48"/>
      <c r="S168" s="49"/>
      <c r="T168" s="50"/>
      <c r="U168" s="51"/>
      <c r="V168" s="51"/>
      <c r="W168" s="51"/>
      <c r="X168" s="50"/>
      <c r="Y168" s="50"/>
      <c r="Z168" s="52"/>
      <c r="AA168" s="53"/>
      <c r="AZ168" s="2"/>
      <c r="BA168" s="2"/>
      <c r="BB168" s="2"/>
      <c r="BC168" s="2"/>
      <c r="BD168" s="2"/>
      <c r="BE168" s="2"/>
      <c r="BF168" s="2"/>
      <c r="BG168" s="2"/>
      <c r="BH168" s="2"/>
    </row>
    <row r="169" spans="1:60" s="54" customFormat="1" x14ac:dyDescent="0.25">
      <c r="A169" s="31">
        <v>161</v>
      </c>
      <c r="B169" s="31">
        <f>'[1]raportare CPref aprobate fara N'!F162</f>
        <v>115788</v>
      </c>
      <c r="C169" s="31" t="s">
        <v>41</v>
      </c>
      <c r="D169" s="31"/>
      <c r="E169" s="31">
        <f>'[1]raportare CPref aprobate fara N'!H162</f>
        <v>3</v>
      </c>
      <c r="F169" s="32">
        <f>'[1]raportare CPref aprobate fara N'!I162</f>
        <v>43488</v>
      </c>
      <c r="G169" s="33">
        <f>'[1]raportare CPref aprobate fara N'!J162</f>
        <v>258485.45</v>
      </c>
      <c r="H169" s="34"/>
      <c r="I169" s="34"/>
      <c r="J169" s="35">
        <f>'[1]raportare CPref aprobate fara N'!L162</f>
        <v>43507</v>
      </c>
      <c r="K169" s="35"/>
      <c r="L169" s="46"/>
      <c r="M169" s="47"/>
      <c r="N169" s="47"/>
      <c r="O169" s="47"/>
      <c r="P169" s="46"/>
      <c r="Q169" s="46"/>
      <c r="R169" s="48"/>
      <c r="S169" s="49"/>
      <c r="T169" s="50"/>
      <c r="U169" s="51"/>
      <c r="V169" s="51"/>
      <c r="W169" s="51"/>
      <c r="X169" s="50"/>
      <c r="Y169" s="50"/>
      <c r="Z169" s="52"/>
      <c r="AA169" s="53"/>
      <c r="AZ169" s="2"/>
      <c r="BA169" s="2"/>
      <c r="BB169" s="2"/>
      <c r="BC169" s="2"/>
      <c r="BD169" s="2"/>
      <c r="BE169" s="2"/>
      <c r="BF169" s="2"/>
      <c r="BG169" s="2"/>
      <c r="BH169" s="2"/>
    </row>
    <row r="170" spans="1:60" s="54" customFormat="1" x14ac:dyDescent="0.25">
      <c r="A170" s="31">
        <v>162</v>
      </c>
      <c r="B170" s="31">
        <f>'[1]raportare CPref aprobate fara N'!F163</f>
        <v>115641</v>
      </c>
      <c r="C170" s="31" t="s">
        <v>41</v>
      </c>
      <c r="D170" s="31"/>
      <c r="E170" s="31">
        <f>'[1]raportare CPref aprobate fara N'!H163</f>
        <v>4</v>
      </c>
      <c r="F170" s="32">
        <f>'[1]raportare CPref aprobate fara N'!I163</f>
        <v>43496</v>
      </c>
      <c r="G170" s="33">
        <f>'[1]raportare CPref aprobate fara N'!J163</f>
        <v>141572.18</v>
      </c>
      <c r="H170" s="34"/>
      <c r="I170" s="34"/>
      <c r="J170" s="35">
        <f>'[1]raportare CPref aprobate fara N'!L163</f>
        <v>43496</v>
      </c>
      <c r="K170" s="35"/>
      <c r="L170" s="46"/>
      <c r="M170" s="47"/>
      <c r="N170" s="47"/>
      <c r="O170" s="47"/>
      <c r="P170" s="46"/>
      <c r="Q170" s="46"/>
      <c r="R170" s="48"/>
      <c r="S170" s="49"/>
      <c r="T170" s="50"/>
      <c r="U170" s="51"/>
      <c r="V170" s="51"/>
      <c r="W170" s="51"/>
      <c r="X170" s="50"/>
      <c r="Y170" s="50"/>
      <c r="Z170" s="52"/>
      <c r="AA170" s="53"/>
      <c r="AZ170" s="2"/>
      <c r="BA170" s="2"/>
      <c r="BB170" s="2"/>
      <c r="BC170" s="2"/>
      <c r="BD170" s="2"/>
      <c r="BE170" s="2"/>
      <c r="BF170" s="2"/>
      <c r="BG170" s="2"/>
      <c r="BH170" s="2"/>
    </row>
    <row r="171" spans="1:60" s="54" customFormat="1" x14ac:dyDescent="0.25">
      <c r="A171" s="31">
        <v>163</v>
      </c>
      <c r="B171" s="31">
        <f>'[1]raportare CPref aprobate fara N'!F164</f>
        <v>115643</v>
      </c>
      <c r="C171" s="31" t="s">
        <v>41</v>
      </c>
      <c r="D171" s="31"/>
      <c r="E171" s="31">
        <f>'[1]raportare CPref aprobate fara N'!H164</f>
        <v>5</v>
      </c>
      <c r="F171" s="32">
        <f>'[1]raportare CPref aprobate fara N'!I164</f>
        <v>43496</v>
      </c>
      <c r="G171" s="33">
        <f>'[1]raportare CPref aprobate fara N'!J164</f>
        <v>205004.1</v>
      </c>
      <c r="H171" s="34"/>
      <c r="I171" s="34"/>
      <c r="J171" s="35">
        <f>'[1]raportare CPref aprobate fara N'!L164</f>
        <v>43502</v>
      </c>
      <c r="K171" s="35"/>
      <c r="L171" s="46"/>
      <c r="M171" s="47"/>
      <c r="N171" s="47"/>
      <c r="O171" s="47"/>
      <c r="P171" s="46"/>
      <c r="Q171" s="46"/>
      <c r="R171" s="48"/>
      <c r="S171" s="49"/>
      <c r="T171" s="50"/>
      <c r="U171" s="51"/>
      <c r="V171" s="51"/>
      <c r="W171" s="51"/>
      <c r="X171" s="50"/>
      <c r="Y171" s="50"/>
      <c r="Z171" s="52"/>
      <c r="AA171" s="53"/>
      <c r="AZ171" s="2"/>
      <c r="BA171" s="2"/>
      <c r="BB171" s="2"/>
      <c r="BC171" s="2"/>
      <c r="BD171" s="2"/>
      <c r="BE171" s="2"/>
      <c r="BF171" s="2"/>
      <c r="BG171" s="2"/>
      <c r="BH171" s="2"/>
    </row>
    <row r="172" spans="1:60" s="54" customFormat="1" x14ac:dyDescent="0.25">
      <c r="A172" s="31">
        <v>164</v>
      </c>
      <c r="B172" s="31">
        <f>'[1]raportare CPref aprobate fara N'!F165</f>
        <v>116150</v>
      </c>
      <c r="C172" s="31" t="s">
        <v>41</v>
      </c>
      <c r="D172" s="31"/>
      <c r="E172" s="31">
        <f>'[1]raportare CPref aprobate fara N'!H165</f>
        <v>5</v>
      </c>
      <c r="F172" s="32">
        <f>'[1]raportare CPref aprobate fara N'!I165</f>
        <v>43501</v>
      </c>
      <c r="G172" s="33">
        <f>'[1]raportare CPref aprobate fara N'!J165</f>
        <v>170200</v>
      </c>
      <c r="H172" s="34"/>
      <c r="I172" s="34"/>
      <c r="J172" s="35">
        <f>'[1]raportare CPref aprobate fara N'!L165</f>
        <v>43504</v>
      </c>
      <c r="K172" s="35"/>
      <c r="L172" s="46"/>
      <c r="M172" s="47"/>
      <c r="N172" s="47"/>
      <c r="O172" s="47"/>
      <c r="P172" s="46"/>
      <c r="Q172" s="46"/>
      <c r="R172" s="48"/>
      <c r="S172" s="49"/>
      <c r="T172" s="50"/>
      <c r="U172" s="51"/>
      <c r="V172" s="51"/>
      <c r="W172" s="51"/>
      <c r="X172" s="50"/>
      <c r="Y172" s="50"/>
      <c r="Z172" s="52"/>
      <c r="AA172" s="53"/>
      <c r="AZ172" s="2"/>
      <c r="BA172" s="2"/>
      <c r="BB172" s="2"/>
      <c r="BC172" s="2"/>
      <c r="BD172" s="2"/>
      <c r="BE172" s="2"/>
      <c r="BF172" s="2"/>
      <c r="BG172" s="2"/>
      <c r="BH172" s="2"/>
    </row>
    <row r="173" spans="1:60" s="54" customFormat="1" x14ac:dyDescent="0.25">
      <c r="A173" s="31">
        <v>165</v>
      </c>
      <c r="B173" s="31">
        <f>'[1]raportare CPref aprobate fara N'!F166</f>
        <v>116371</v>
      </c>
      <c r="C173" s="31" t="s">
        <v>41</v>
      </c>
      <c r="D173" s="31"/>
      <c r="E173" s="31">
        <f>'[1]raportare CPref aprobate fara N'!H166</f>
        <v>5</v>
      </c>
      <c r="F173" s="32">
        <f>'[1]raportare CPref aprobate fara N'!I166</f>
        <v>43503</v>
      </c>
      <c r="G173" s="33">
        <f>'[1]raportare CPref aprobate fara N'!J166</f>
        <v>115322</v>
      </c>
      <c r="H173" s="34"/>
      <c r="I173" s="34"/>
      <c r="J173" s="35">
        <f>'[1]raportare CPref aprobate fara N'!L166</f>
        <v>43507</v>
      </c>
      <c r="K173" s="35"/>
      <c r="L173" s="46"/>
      <c r="M173" s="47"/>
      <c r="N173" s="47"/>
      <c r="O173" s="47"/>
      <c r="P173" s="46"/>
      <c r="Q173" s="46"/>
      <c r="R173" s="48"/>
      <c r="S173" s="49"/>
      <c r="T173" s="50"/>
      <c r="U173" s="51"/>
      <c r="V173" s="51"/>
      <c r="W173" s="51"/>
      <c r="X173" s="50"/>
      <c r="Y173" s="50"/>
      <c r="Z173" s="52"/>
      <c r="AA173" s="53"/>
      <c r="AZ173" s="2"/>
      <c r="BA173" s="2"/>
      <c r="BB173" s="2"/>
      <c r="BC173" s="2"/>
      <c r="BD173" s="2"/>
      <c r="BE173" s="2"/>
      <c r="BF173" s="2"/>
      <c r="BG173" s="2"/>
      <c r="BH173" s="2"/>
    </row>
    <row r="174" spans="1:60" s="54" customFormat="1" x14ac:dyDescent="0.25">
      <c r="A174" s="31">
        <v>166</v>
      </c>
      <c r="B174" s="31">
        <f>'[1]raportare CPref aprobate fara N'!F167</f>
        <v>115937</v>
      </c>
      <c r="C174" s="31" t="s">
        <v>41</v>
      </c>
      <c r="D174" s="31"/>
      <c r="E174" s="31">
        <f>'[1]raportare CPref aprobate fara N'!H167</f>
        <v>6</v>
      </c>
      <c r="F174" s="32">
        <f>'[1]raportare CPref aprobate fara N'!I167</f>
        <v>43504</v>
      </c>
      <c r="G174" s="33">
        <f>'[1]raportare CPref aprobate fara N'!J167</f>
        <v>247874.4</v>
      </c>
      <c r="H174" s="34"/>
      <c r="I174" s="34"/>
      <c r="J174" s="35">
        <f>'[1]raportare CPref aprobate fara N'!L167</f>
        <v>43521</v>
      </c>
      <c r="K174" s="35"/>
      <c r="L174" s="46"/>
      <c r="M174" s="47"/>
      <c r="N174" s="47"/>
      <c r="O174" s="47"/>
      <c r="P174" s="46"/>
      <c r="Q174" s="46"/>
      <c r="R174" s="48"/>
      <c r="S174" s="49"/>
      <c r="T174" s="50"/>
      <c r="U174" s="51"/>
      <c r="V174" s="51"/>
      <c r="W174" s="51"/>
      <c r="X174" s="50"/>
      <c r="Y174" s="50"/>
      <c r="Z174" s="52"/>
      <c r="AA174" s="53"/>
      <c r="AZ174" s="2"/>
      <c r="BA174" s="2"/>
      <c r="BB174" s="2"/>
      <c r="BC174" s="2"/>
      <c r="BD174" s="2"/>
      <c r="BE174" s="2"/>
      <c r="BF174" s="2"/>
      <c r="BG174" s="2"/>
      <c r="BH174" s="2"/>
    </row>
    <row r="175" spans="1:60" s="54" customFormat="1" x14ac:dyDescent="0.25">
      <c r="A175" s="31">
        <v>167</v>
      </c>
      <c r="B175" s="31">
        <f>'[1]raportare CPref aprobate fara N'!F168</f>
        <v>115930</v>
      </c>
      <c r="C175" s="31" t="s">
        <v>41</v>
      </c>
      <c r="D175" s="31"/>
      <c r="E175" s="31">
        <f>'[1]raportare CPref aprobate fara N'!H168</f>
        <v>4</v>
      </c>
      <c r="F175" s="32">
        <f>'[1]raportare CPref aprobate fara N'!I168</f>
        <v>43515</v>
      </c>
      <c r="G175" s="33">
        <f>'[1]raportare CPref aprobate fara N'!J168</f>
        <v>225975.6</v>
      </c>
      <c r="H175" s="34"/>
      <c r="I175" s="34"/>
      <c r="J175" s="35">
        <f>'[1]raportare CPref aprobate fara N'!L168</f>
        <v>43521</v>
      </c>
      <c r="K175" s="35"/>
      <c r="L175" s="46"/>
      <c r="M175" s="47"/>
      <c r="N175" s="47"/>
      <c r="O175" s="47"/>
      <c r="P175" s="46"/>
      <c r="Q175" s="46"/>
      <c r="R175" s="48"/>
      <c r="S175" s="49"/>
      <c r="T175" s="50"/>
      <c r="U175" s="51"/>
      <c r="V175" s="51"/>
      <c r="W175" s="51"/>
      <c r="X175" s="50"/>
      <c r="Y175" s="50"/>
      <c r="Z175" s="52"/>
      <c r="AA175" s="53"/>
      <c r="AZ175" s="2"/>
      <c r="BA175" s="2"/>
      <c r="BB175" s="2"/>
      <c r="BC175" s="2"/>
      <c r="BD175" s="2"/>
      <c r="BE175" s="2"/>
      <c r="BF175" s="2"/>
      <c r="BG175" s="2"/>
      <c r="BH175" s="2"/>
    </row>
    <row r="176" spans="1:60" s="54" customFormat="1" x14ac:dyDescent="0.25">
      <c r="A176" s="31">
        <v>168</v>
      </c>
      <c r="B176" s="31">
        <f>'[1]raportare CPref aprobate fara N'!F169</f>
        <v>116428</v>
      </c>
      <c r="C176" s="31" t="s">
        <v>41</v>
      </c>
      <c r="D176" s="31"/>
      <c r="E176" s="31">
        <f>'[1]raportare CPref aprobate fara N'!H169</f>
        <v>3</v>
      </c>
      <c r="F176" s="32">
        <f>'[1]raportare CPref aprobate fara N'!I169</f>
        <v>43525</v>
      </c>
      <c r="G176" s="33">
        <f>'[1]raportare CPref aprobate fara N'!J169</f>
        <v>291520.67</v>
      </c>
      <c r="H176" s="34"/>
      <c r="I176" s="34"/>
      <c r="J176" s="35">
        <f>'[1]raportare CPref aprobate fara N'!L169</f>
        <v>43726</v>
      </c>
      <c r="K176" s="35"/>
      <c r="L176" s="46"/>
      <c r="M176" s="47"/>
      <c r="N176" s="47"/>
      <c r="O176" s="47"/>
      <c r="P176" s="46"/>
      <c r="Q176" s="46"/>
      <c r="R176" s="48"/>
      <c r="S176" s="49"/>
      <c r="T176" s="50"/>
      <c r="U176" s="51"/>
      <c r="V176" s="51"/>
      <c r="W176" s="51"/>
      <c r="X176" s="50"/>
      <c r="Y176" s="50"/>
      <c r="Z176" s="52"/>
      <c r="AA176" s="53"/>
      <c r="AZ176" s="2"/>
      <c r="BA176" s="2"/>
      <c r="BB176" s="2"/>
      <c r="BC176" s="2"/>
      <c r="BD176" s="2"/>
      <c r="BE176" s="2"/>
      <c r="BF176" s="2"/>
      <c r="BG176" s="2"/>
      <c r="BH176" s="2"/>
    </row>
    <row r="177" spans="1:60" s="54" customFormat="1" x14ac:dyDescent="0.25">
      <c r="A177" s="31">
        <v>169</v>
      </c>
      <c r="B177" s="31">
        <f>'[1]raportare CPref aprobate fara N'!F170</f>
        <v>118302</v>
      </c>
      <c r="C177" s="31" t="s">
        <v>41</v>
      </c>
      <c r="D177" s="31"/>
      <c r="E177" s="31">
        <f>'[1]raportare CPref aprobate fara N'!H170</f>
        <v>4</v>
      </c>
      <c r="F177" s="32">
        <f>'[1]raportare CPref aprobate fara N'!I170</f>
        <v>43525</v>
      </c>
      <c r="G177" s="33">
        <f>'[1]raportare CPref aprobate fara N'!J170</f>
        <v>42642.67</v>
      </c>
      <c r="H177" s="34"/>
      <c r="I177" s="34"/>
      <c r="J177" s="35">
        <f>'[1]raportare CPref aprobate fara N'!L170</f>
        <v>43528</v>
      </c>
      <c r="K177" s="35"/>
      <c r="L177" s="46"/>
      <c r="M177" s="47"/>
      <c r="N177" s="47"/>
      <c r="O177" s="47"/>
      <c r="P177" s="46"/>
      <c r="Q177" s="46"/>
      <c r="R177" s="48"/>
      <c r="S177" s="49"/>
      <c r="T177" s="50"/>
      <c r="U177" s="51"/>
      <c r="V177" s="51"/>
      <c r="W177" s="51"/>
      <c r="X177" s="50"/>
      <c r="Y177" s="50"/>
      <c r="Z177" s="52"/>
      <c r="AA177" s="53"/>
      <c r="AZ177" s="2"/>
      <c r="BA177" s="2"/>
      <c r="BB177" s="2"/>
      <c r="BC177" s="2"/>
      <c r="BD177" s="2"/>
      <c r="BE177" s="2"/>
      <c r="BF177" s="2"/>
      <c r="BG177" s="2"/>
      <c r="BH177" s="2"/>
    </row>
    <row r="178" spans="1:60" s="54" customFormat="1" x14ac:dyDescent="0.25">
      <c r="A178" s="31">
        <v>170</v>
      </c>
      <c r="B178" s="31">
        <f>'[1]raportare CPref aprobate fara N'!F171</f>
        <v>115616</v>
      </c>
      <c r="C178" s="31" t="s">
        <v>41</v>
      </c>
      <c r="D178" s="31"/>
      <c r="E178" s="31">
        <f>'[1]raportare CPref aprobate fara N'!H171</f>
        <v>5</v>
      </c>
      <c r="F178" s="32">
        <f>'[1]raportare CPref aprobate fara N'!I171</f>
        <v>43536</v>
      </c>
      <c r="G178" s="33">
        <f>'[1]raportare CPref aprobate fara N'!J171</f>
        <v>180000</v>
      </c>
      <c r="H178" s="34"/>
      <c r="I178" s="34"/>
      <c r="J178" s="35">
        <f>'[1]raportare CPref aprobate fara N'!L171</f>
        <v>43545</v>
      </c>
      <c r="K178" s="35"/>
      <c r="L178" s="46"/>
      <c r="M178" s="47"/>
      <c r="N178" s="47"/>
      <c r="O178" s="47"/>
      <c r="P178" s="46"/>
      <c r="Q178" s="46"/>
      <c r="R178" s="48"/>
      <c r="S178" s="49"/>
      <c r="T178" s="50"/>
      <c r="U178" s="51"/>
      <c r="V178" s="51"/>
      <c r="W178" s="51"/>
      <c r="X178" s="50"/>
      <c r="Y178" s="50"/>
      <c r="Z178" s="52"/>
      <c r="AA178" s="53"/>
      <c r="AZ178" s="2"/>
      <c r="BA178" s="2"/>
      <c r="BB178" s="2"/>
      <c r="BC178" s="2"/>
      <c r="BD178" s="2"/>
      <c r="BE178" s="2"/>
      <c r="BF178" s="2"/>
      <c r="BG178" s="2"/>
      <c r="BH178" s="2"/>
    </row>
    <row r="179" spans="1:60" s="54" customFormat="1" x14ac:dyDescent="0.25">
      <c r="A179" s="31">
        <v>171</v>
      </c>
      <c r="B179" s="31">
        <f>'[1]raportare CPref aprobate fara N'!F172</f>
        <v>115654</v>
      </c>
      <c r="C179" s="31" t="s">
        <v>41</v>
      </c>
      <c r="D179" s="31"/>
      <c r="E179" s="31">
        <f>'[1]raportare CPref aprobate fara N'!H172</f>
        <v>2</v>
      </c>
      <c r="F179" s="32">
        <f>'[1]raportare CPref aprobate fara N'!I172</f>
        <v>43552</v>
      </c>
      <c r="G179" s="33">
        <f>'[1]raportare CPref aprobate fara N'!J172</f>
        <v>26265.599999999999</v>
      </c>
      <c r="H179" s="34"/>
      <c r="I179" s="34"/>
      <c r="J179" s="35">
        <f>'[1]raportare CPref aprobate fara N'!L172</f>
        <v>43566</v>
      </c>
      <c r="K179" s="35"/>
      <c r="L179" s="46"/>
      <c r="M179" s="47"/>
      <c r="N179" s="47"/>
      <c r="O179" s="47"/>
      <c r="P179" s="46"/>
      <c r="Q179" s="46"/>
      <c r="R179" s="48"/>
      <c r="S179" s="49"/>
      <c r="T179" s="50"/>
      <c r="U179" s="51"/>
      <c r="V179" s="51"/>
      <c r="W179" s="51"/>
      <c r="X179" s="50"/>
      <c r="Y179" s="50"/>
      <c r="Z179" s="52"/>
      <c r="AA179" s="53"/>
      <c r="AZ179" s="2"/>
      <c r="BA179" s="2"/>
      <c r="BB179" s="2"/>
      <c r="BC179" s="2"/>
      <c r="BD179" s="2"/>
      <c r="BE179" s="2"/>
      <c r="BF179" s="2"/>
      <c r="BG179" s="2"/>
      <c r="BH179" s="2"/>
    </row>
    <row r="180" spans="1:60" s="54" customFormat="1" x14ac:dyDescent="0.25">
      <c r="A180" s="31">
        <v>172</v>
      </c>
      <c r="B180" s="31">
        <f>'[1]raportare CPref aprobate fara N'!F173</f>
        <v>116314</v>
      </c>
      <c r="C180" s="31" t="s">
        <v>41</v>
      </c>
      <c r="D180" s="31"/>
      <c r="E180" s="31">
        <f>'[1]raportare CPref aprobate fara N'!H173</f>
        <v>4</v>
      </c>
      <c r="F180" s="32">
        <f>'[1]raportare CPref aprobate fara N'!I173</f>
        <v>43559</v>
      </c>
      <c r="G180" s="33">
        <f>'[1]raportare CPref aprobate fara N'!J173</f>
        <v>35952.199999999997</v>
      </c>
      <c r="H180" s="34"/>
      <c r="I180" s="34"/>
      <c r="J180" s="35">
        <f>'[1]raportare CPref aprobate fara N'!L173</f>
        <v>43565</v>
      </c>
      <c r="K180" s="35"/>
      <c r="L180" s="46"/>
      <c r="M180" s="47"/>
      <c r="N180" s="47"/>
      <c r="O180" s="47"/>
      <c r="P180" s="46"/>
      <c r="Q180" s="46"/>
      <c r="R180" s="48"/>
      <c r="S180" s="49"/>
      <c r="T180" s="50"/>
      <c r="U180" s="51"/>
      <c r="V180" s="51"/>
      <c r="W180" s="51"/>
      <c r="X180" s="50"/>
      <c r="Y180" s="50"/>
      <c r="Z180" s="52"/>
      <c r="AA180" s="53"/>
      <c r="AZ180" s="2"/>
      <c r="BA180" s="2"/>
      <c r="BB180" s="2"/>
      <c r="BC180" s="2"/>
      <c r="BD180" s="2"/>
      <c r="BE180" s="2"/>
      <c r="BF180" s="2"/>
      <c r="BG180" s="2"/>
      <c r="BH180" s="2"/>
    </row>
    <row r="181" spans="1:60" s="54" customFormat="1" x14ac:dyDescent="0.25">
      <c r="A181" s="31">
        <v>173</v>
      </c>
      <c r="B181" s="31">
        <f>'[1]raportare CPref aprobate fara N'!F174</f>
        <v>126954</v>
      </c>
      <c r="C181" s="31" t="s">
        <v>41</v>
      </c>
      <c r="D181" s="31"/>
      <c r="E181" s="31">
        <f>'[1]raportare CPref aprobate fara N'!H174</f>
        <v>1</v>
      </c>
      <c r="F181" s="32">
        <f>'[1]raportare CPref aprobate fara N'!I174</f>
        <v>43565</v>
      </c>
      <c r="G181" s="33">
        <f>'[1]raportare CPref aprobate fara N'!J174</f>
        <v>3418334</v>
      </c>
      <c r="H181" s="34"/>
      <c r="I181" s="34"/>
      <c r="J181" s="35">
        <f>'[1]raportare CPref aprobate fara N'!L174</f>
        <v>43567</v>
      </c>
      <c r="K181" s="35"/>
      <c r="L181" s="46"/>
      <c r="M181" s="47"/>
      <c r="N181" s="47"/>
      <c r="O181" s="47"/>
      <c r="P181" s="46"/>
      <c r="Q181" s="46"/>
      <c r="R181" s="48"/>
      <c r="S181" s="49"/>
      <c r="T181" s="50"/>
      <c r="U181" s="51"/>
      <c r="V181" s="51"/>
      <c r="W181" s="51"/>
      <c r="X181" s="50"/>
      <c r="Y181" s="50"/>
      <c r="Z181" s="52"/>
      <c r="AA181" s="53"/>
      <c r="AZ181" s="2"/>
      <c r="BA181" s="2"/>
      <c r="BB181" s="2"/>
      <c r="BC181" s="2"/>
      <c r="BD181" s="2"/>
      <c r="BE181" s="2"/>
      <c r="BF181" s="2"/>
      <c r="BG181" s="2"/>
      <c r="BH181" s="2"/>
    </row>
    <row r="182" spans="1:60" s="54" customFormat="1" x14ac:dyDescent="0.25">
      <c r="A182" s="31">
        <v>174</v>
      </c>
      <c r="B182" s="31">
        <f>'[1]raportare CPref aprobate fara N'!F175</f>
        <v>115643</v>
      </c>
      <c r="C182" s="31" t="s">
        <v>41</v>
      </c>
      <c r="D182" s="31"/>
      <c r="E182" s="31">
        <f>'[1]raportare CPref aprobate fara N'!H175</f>
        <v>6</v>
      </c>
      <c r="F182" s="32">
        <f>'[1]raportare CPref aprobate fara N'!I175</f>
        <v>43566</v>
      </c>
      <c r="G182" s="33">
        <f>'[1]raportare CPref aprobate fara N'!J175</f>
        <v>210898.51</v>
      </c>
      <c r="H182" s="34"/>
      <c r="I182" s="34"/>
      <c r="J182" s="35">
        <f>'[1]raportare CPref aprobate fara N'!L175</f>
        <v>43579</v>
      </c>
      <c r="K182" s="35"/>
      <c r="L182" s="46"/>
      <c r="M182" s="47"/>
      <c r="N182" s="47"/>
      <c r="O182" s="47"/>
      <c r="P182" s="46"/>
      <c r="Q182" s="46"/>
      <c r="R182" s="48"/>
      <c r="S182" s="49"/>
      <c r="T182" s="50"/>
      <c r="U182" s="51"/>
      <c r="V182" s="51"/>
      <c r="W182" s="51"/>
      <c r="X182" s="50"/>
      <c r="Y182" s="50"/>
      <c r="Z182" s="52"/>
      <c r="AA182" s="53"/>
      <c r="AZ182" s="2"/>
      <c r="BA182" s="2"/>
      <c r="BB182" s="2"/>
      <c r="BC182" s="2"/>
      <c r="BD182" s="2"/>
      <c r="BE182" s="2"/>
      <c r="BF182" s="2"/>
      <c r="BG182" s="2"/>
      <c r="BH182" s="2"/>
    </row>
    <row r="183" spans="1:60" s="54" customFormat="1" x14ac:dyDescent="0.25">
      <c r="A183" s="31">
        <v>175</v>
      </c>
      <c r="B183" s="31">
        <f>'[1]raportare CPref aprobate fara N'!F176</f>
        <v>115586</v>
      </c>
      <c r="C183" s="31" t="s">
        <v>41</v>
      </c>
      <c r="D183" s="31"/>
      <c r="E183" s="31">
        <f>'[1]raportare CPref aprobate fara N'!H176</f>
        <v>7</v>
      </c>
      <c r="F183" s="32">
        <f>'[1]raportare CPref aprobate fara N'!I176</f>
        <v>43570</v>
      </c>
      <c r="G183" s="33">
        <f>'[1]raportare CPref aprobate fara N'!J176</f>
        <v>42209</v>
      </c>
      <c r="H183" s="34"/>
      <c r="I183" s="34"/>
      <c r="J183" s="35">
        <f>'[1]raportare CPref aprobate fara N'!L176</f>
        <v>43572</v>
      </c>
      <c r="K183" s="35"/>
      <c r="L183" s="46"/>
      <c r="M183" s="47"/>
      <c r="N183" s="47"/>
      <c r="O183" s="47"/>
      <c r="P183" s="46"/>
      <c r="Q183" s="46"/>
      <c r="R183" s="48"/>
      <c r="S183" s="49"/>
      <c r="T183" s="50"/>
      <c r="U183" s="51"/>
      <c r="V183" s="51"/>
      <c r="W183" s="51"/>
      <c r="X183" s="50"/>
      <c r="Y183" s="50"/>
      <c r="Z183" s="52"/>
      <c r="AA183" s="53"/>
      <c r="AZ183" s="2"/>
      <c r="BA183" s="2"/>
      <c r="BB183" s="2"/>
      <c r="BC183" s="2"/>
      <c r="BD183" s="2"/>
      <c r="BE183" s="2"/>
      <c r="BF183" s="2"/>
      <c r="BG183" s="2"/>
      <c r="BH183" s="2"/>
    </row>
    <row r="184" spans="1:60" s="54" customFormat="1" x14ac:dyDescent="0.25">
      <c r="A184" s="31">
        <v>176</v>
      </c>
      <c r="B184" s="31">
        <f>'[1]raportare CPref aprobate fara N'!F177</f>
        <v>115595</v>
      </c>
      <c r="C184" s="31" t="s">
        <v>41</v>
      </c>
      <c r="D184" s="31"/>
      <c r="E184" s="31">
        <f>'[1]raportare CPref aprobate fara N'!H177</f>
        <v>8</v>
      </c>
      <c r="F184" s="32">
        <f>'[1]raportare CPref aprobate fara N'!I177</f>
        <v>43572</v>
      </c>
      <c r="G184" s="33">
        <f>'[1]raportare CPref aprobate fara N'!J177</f>
        <v>88235</v>
      </c>
      <c r="H184" s="34"/>
      <c r="I184" s="34"/>
      <c r="J184" s="35">
        <f>'[1]raportare CPref aprobate fara N'!L177</f>
        <v>43579</v>
      </c>
      <c r="K184" s="35"/>
      <c r="L184" s="46"/>
      <c r="M184" s="47"/>
      <c r="N184" s="47"/>
      <c r="O184" s="47"/>
      <c r="P184" s="46"/>
      <c r="Q184" s="46"/>
      <c r="R184" s="48"/>
      <c r="S184" s="49"/>
      <c r="T184" s="50"/>
      <c r="U184" s="51"/>
      <c r="V184" s="51"/>
      <c r="W184" s="51"/>
      <c r="X184" s="50"/>
      <c r="Y184" s="50"/>
      <c r="Z184" s="52"/>
      <c r="AA184" s="53"/>
      <c r="AZ184" s="2"/>
      <c r="BA184" s="2"/>
      <c r="BB184" s="2"/>
      <c r="BC184" s="2"/>
      <c r="BD184" s="2"/>
      <c r="BE184" s="2"/>
      <c r="BF184" s="2"/>
      <c r="BG184" s="2"/>
      <c r="BH184" s="2"/>
    </row>
    <row r="185" spans="1:60" s="54" customFormat="1" x14ac:dyDescent="0.25">
      <c r="A185" s="31">
        <v>177</v>
      </c>
      <c r="B185" s="31">
        <f>'[1]raportare CPref aprobate fara N'!F178</f>
        <v>115788</v>
      </c>
      <c r="C185" s="31" t="s">
        <v>41</v>
      </c>
      <c r="D185" s="31"/>
      <c r="E185" s="31">
        <f>'[1]raportare CPref aprobate fara N'!H178</f>
        <v>4</v>
      </c>
      <c r="F185" s="32">
        <f>'[1]raportare CPref aprobate fara N'!I178</f>
        <v>43593</v>
      </c>
      <c r="G185" s="33">
        <f>'[1]raportare CPref aprobate fara N'!J178</f>
        <v>214139.43</v>
      </c>
      <c r="H185" s="34"/>
      <c r="I185" s="34"/>
      <c r="J185" s="35">
        <f>'[1]raportare CPref aprobate fara N'!L178</f>
        <v>43605</v>
      </c>
      <c r="K185" s="35"/>
      <c r="L185" s="46"/>
      <c r="M185" s="47"/>
      <c r="N185" s="47"/>
      <c r="O185" s="47"/>
      <c r="P185" s="46"/>
      <c r="Q185" s="46"/>
      <c r="R185" s="48"/>
      <c r="S185" s="49"/>
      <c r="T185" s="50"/>
      <c r="U185" s="51"/>
      <c r="V185" s="51"/>
      <c r="W185" s="51"/>
      <c r="X185" s="50"/>
      <c r="Y185" s="50"/>
      <c r="Z185" s="52"/>
      <c r="AA185" s="53"/>
      <c r="AZ185" s="2"/>
      <c r="BA185" s="2"/>
      <c r="BB185" s="2"/>
      <c r="BC185" s="2"/>
      <c r="BD185" s="2"/>
      <c r="BE185" s="2"/>
      <c r="BF185" s="2"/>
      <c r="BG185" s="2"/>
      <c r="BH185" s="2"/>
    </row>
    <row r="186" spans="1:60" s="54" customFormat="1" ht="14.25" customHeight="1" x14ac:dyDescent="0.25">
      <c r="A186" s="31">
        <v>178</v>
      </c>
      <c r="B186" s="31">
        <f>'[1]raportare CPref aprobate fara N'!F179</f>
        <v>119055</v>
      </c>
      <c r="C186" s="31" t="s">
        <v>41</v>
      </c>
      <c r="D186" s="31"/>
      <c r="E186" s="31">
        <f>'[1]raportare CPref aprobate fara N'!H179</f>
        <v>4</v>
      </c>
      <c r="F186" s="32">
        <f>'[1]raportare CPref aprobate fara N'!I179</f>
        <v>43601</v>
      </c>
      <c r="G186" s="33">
        <f>'[1]raportare CPref aprobate fara N'!J179</f>
        <v>168897.3</v>
      </c>
      <c r="H186" s="34"/>
      <c r="I186" s="34"/>
      <c r="J186" s="35">
        <f>'[1]raportare CPref aprobate fara N'!L179</f>
        <v>43605</v>
      </c>
      <c r="K186" s="35"/>
      <c r="L186" s="46"/>
      <c r="M186" s="47"/>
      <c r="N186" s="47"/>
      <c r="O186" s="47"/>
      <c r="P186" s="46"/>
      <c r="Q186" s="46"/>
      <c r="R186" s="48"/>
      <c r="S186" s="49"/>
      <c r="T186" s="50"/>
      <c r="U186" s="51"/>
      <c r="V186" s="51"/>
      <c r="W186" s="51"/>
      <c r="X186" s="50"/>
      <c r="Y186" s="50"/>
      <c r="Z186" s="52"/>
      <c r="AA186" s="53"/>
      <c r="AZ186" s="2"/>
      <c r="BA186" s="2"/>
      <c r="BB186" s="2"/>
      <c r="BC186" s="2"/>
      <c r="BD186" s="2"/>
      <c r="BE186" s="2"/>
      <c r="BF186" s="2"/>
      <c r="BG186" s="2"/>
      <c r="BH186" s="2"/>
    </row>
    <row r="187" spans="1:60" s="54" customFormat="1" x14ac:dyDescent="0.25">
      <c r="A187" s="31">
        <v>179</v>
      </c>
      <c r="B187" s="31">
        <f>'[1]raportare CPref aprobate fara N'!F180</f>
        <v>116371</v>
      </c>
      <c r="C187" s="31" t="s">
        <v>41</v>
      </c>
      <c r="D187" s="31"/>
      <c r="E187" s="31">
        <f>'[1]raportare CPref aprobate fara N'!H180</f>
        <v>6</v>
      </c>
      <c r="F187" s="32">
        <f>'[1]raportare CPref aprobate fara N'!I180</f>
        <v>43605</v>
      </c>
      <c r="G187" s="33">
        <f>'[1]raportare CPref aprobate fara N'!J180</f>
        <v>133624</v>
      </c>
      <c r="H187" s="34"/>
      <c r="I187" s="34"/>
      <c r="J187" s="35">
        <f>'[1]raportare CPref aprobate fara N'!L180</f>
        <v>43608</v>
      </c>
      <c r="K187" s="35"/>
      <c r="L187" s="46"/>
      <c r="M187" s="47"/>
      <c r="N187" s="47"/>
      <c r="O187" s="47"/>
      <c r="P187" s="46"/>
      <c r="Q187" s="46"/>
      <c r="R187" s="48"/>
      <c r="S187" s="49"/>
      <c r="T187" s="50"/>
      <c r="U187" s="51"/>
      <c r="V187" s="51"/>
      <c r="W187" s="51"/>
      <c r="X187" s="50"/>
      <c r="Y187" s="50"/>
      <c r="Z187" s="52"/>
      <c r="AA187" s="53"/>
      <c r="AZ187" s="2"/>
      <c r="BA187" s="2"/>
      <c r="BB187" s="2"/>
      <c r="BC187" s="2"/>
      <c r="BD187" s="2"/>
      <c r="BE187" s="2"/>
      <c r="BF187" s="2"/>
      <c r="BG187" s="2"/>
      <c r="BH187" s="2"/>
    </row>
    <row r="188" spans="1:60" s="54" customFormat="1" x14ac:dyDescent="0.25">
      <c r="A188" s="31">
        <v>180</v>
      </c>
      <c r="B188" s="31">
        <f>'[1]raportare CPref aprobate fara N'!F181</f>
        <v>115881</v>
      </c>
      <c r="C188" s="31" t="s">
        <v>41</v>
      </c>
      <c r="D188" s="31"/>
      <c r="E188" s="31">
        <f>'[1]raportare CPref aprobate fara N'!H181</f>
        <v>5</v>
      </c>
      <c r="F188" s="32">
        <f>'[1]raportare CPref aprobate fara N'!I181</f>
        <v>43615</v>
      </c>
      <c r="G188" s="33">
        <f>'[1]raportare CPref aprobate fara N'!J181</f>
        <v>113038.94</v>
      </c>
      <c r="H188" s="34"/>
      <c r="I188" s="34"/>
      <c r="J188" s="35">
        <f>'[1]raportare CPref aprobate fara N'!L181</f>
        <v>43622</v>
      </c>
      <c r="K188" s="35"/>
      <c r="L188" s="46"/>
      <c r="M188" s="47"/>
      <c r="N188" s="47"/>
      <c r="O188" s="47"/>
      <c r="P188" s="46"/>
      <c r="Q188" s="46"/>
      <c r="R188" s="48"/>
      <c r="S188" s="49"/>
      <c r="T188" s="50"/>
      <c r="U188" s="51"/>
      <c r="V188" s="51"/>
      <c r="W188" s="51"/>
      <c r="X188" s="50"/>
      <c r="Y188" s="50"/>
      <c r="Z188" s="52"/>
      <c r="AA188" s="53"/>
      <c r="AZ188" s="2"/>
      <c r="BA188" s="2"/>
      <c r="BB188" s="2"/>
      <c r="BC188" s="2"/>
      <c r="BD188" s="2"/>
      <c r="BE188" s="2"/>
      <c r="BF188" s="2"/>
      <c r="BG188" s="2"/>
      <c r="BH188" s="2"/>
    </row>
    <row r="189" spans="1:60" s="54" customFormat="1" x14ac:dyDescent="0.25">
      <c r="A189" s="31">
        <v>181</v>
      </c>
      <c r="B189" s="31">
        <f>'[1]raportare CPref aprobate fara N'!F182</f>
        <v>115641</v>
      </c>
      <c r="C189" s="31" t="s">
        <v>41</v>
      </c>
      <c r="D189" s="31"/>
      <c r="E189" s="31">
        <f>'[1]raportare CPref aprobate fara N'!H182</f>
        <v>5</v>
      </c>
      <c r="F189" s="32">
        <f>'[1]raportare CPref aprobate fara N'!I182</f>
        <v>43621</v>
      </c>
      <c r="G189" s="33">
        <f>'[1]raportare CPref aprobate fara N'!J182</f>
        <v>203543.21</v>
      </c>
      <c r="H189" s="34"/>
      <c r="I189" s="34"/>
      <c r="J189" s="35">
        <f>'[1]raportare CPref aprobate fara N'!L182</f>
        <v>43628</v>
      </c>
      <c r="K189" s="35"/>
      <c r="L189" s="46"/>
      <c r="M189" s="47"/>
      <c r="N189" s="47"/>
      <c r="O189" s="47"/>
      <c r="P189" s="46"/>
      <c r="Q189" s="46"/>
      <c r="R189" s="48"/>
      <c r="S189" s="49"/>
      <c r="T189" s="50"/>
      <c r="U189" s="51"/>
      <c r="V189" s="51"/>
      <c r="W189" s="51"/>
      <c r="X189" s="50"/>
      <c r="Y189" s="50"/>
      <c r="Z189" s="52"/>
      <c r="AA189" s="53"/>
      <c r="AZ189" s="2"/>
      <c r="BA189" s="2"/>
      <c r="BB189" s="2"/>
      <c r="BC189" s="2"/>
      <c r="BD189" s="2"/>
      <c r="BE189" s="2"/>
      <c r="BF189" s="2"/>
      <c r="BG189" s="2"/>
      <c r="BH189" s="2"/>
    </row>
    <row r="190" spans="1:60" s="54" customFormat="1" x14ac:dyDescent="0.25">
      <c r="A190" s="31">
        <v>182</v>
      </c>
      <c r="B190" s="31">
        <f>'[1]raportare CPref aprobate fara N'!F183</f>
        <v>115978</v>
      </c>
      <c r="C190" s="31" t="s">
        <v>41</v>
      </c>
      <c r="D190" s="31"/>
      <c r="E190" s="31">
        <f>'[1]raportare CPref aprobate fara N'!H183</f>
        <v>3</v>
      </c>
      <c r="F190" s="32">
        <f>'[1]raportare CPref aprobate fara N'!I183</f>
        <v>43626</v>
      </c>
      <c r="G190" s="33">
        <f>'[1]raportare CPref aprobate fara N'!J183</f>
        <v>400000</v>
      </c>
      <c r="H190" s="34"/>
      <c r="I190" s="34"/>
      <c r="J190" s="35">
        <f>'[1]raportare CPref aprobate fara N'!L183</f>
        <v>43636</v>
      </c>
      <c r="K190" s="35"/>
      <c r="L190" s="46"/>
      <c r="M190" s="47"/>
      <c r="N190" s="47"/>
      <c r="O190" s="47"/>
      <c r="P190" s="46"/>
      <c r="Q190" s="46"/>
      <c r="R190" s="48"/>
      <c r="S190" s="49"/>
      <c r="T190" s="50"/>
      <c r="U190" s="51"/>
      <c r="V190" s="51"/>
      <c r="W190" s="51"/>
      <c r="X190" s="50"/>
      <c r="Y190" s="50"/>
      <c r="Z190" s="52"/>
      <c r="AA190" s="53"/>
      <c r="AZ190" s="2"/>
      <c r="BA190" s="2"/>
      <c r="BB190" s="2"/>
      <c r="BC190" s="2"/>
      <c r="BD190" s="2"/>
      <c r="BE190" s="2"/>
      <c r="BF190" s="2"/>
      <c r="BG190" s="2"/>
      <c r="BH190" s="2"/>
    </row>
    <row r="191" spans="1:60" s="54" customFormat="1" x14ac:dyDescent="0.25">
      <c r="A191" s="31">
        <v>183</v>
      </c>
      <c r="B191" s="31">
        <f>'[1]raportare CPref aprobate fara N'!F184</f>
        <v>115631</v>
      </c>
      <c r="C191" s="31" t="s">
        <v>41</v>
      </c>
      <c r="D191" s="31"/>
      <c r="E191" s="31">
        <f>'[1]raportare CPref aprobate fara N'!H184</f>
        <v>3</v>
      </c>
      <c r="F191" s="32">
        <f>'[1]raportare CPref aprobate fara N'!I184</f>
        <v>43642</v>
      </c>
      <c r="G191" s="33">
        <f>'[1]raportare CPref aprobate fara N'!J184</f>
        <v>0</v>
      </c>
      <c r="H191" s="34"/>
      <c r="I191" s="34"/>
      <c r="J191" s="35">
        <f>'[1]raportare CPref aprobate fara N'!L184</f>
        <v>43819</v>
      </c>
      <c r="K191" s="35"/>
      <c r="L191" s="46"/>
      <c r="M191" s="47"/>
      <c r="N191" s="47"/>
      <c r="O191" s="47"/>
      <c r="P191" s="46"/>
      <c r="Q191" s="46"/>
      <c r="R191" s="48"/>
      <c r="S191" s="49"/>
      <c r="T191" s="50"/>
      <c r="U191" s="51"/>
      <c r="V191" s="51"/>
      <c r="W191" s="51"/>
      <c r="X191" s="50"/>
      <c r="Y191" s="50"/>
      <c r="Z191" s="52"/>
      <c r="AA191" s="53"/>
      <c r="AZ191" s="2"/>
      <c r="BA191" s="2"/>
      <c r="BB191" s="2"/>
      <c r="BC191" s="2"/>
      <c r="BD191" s="2"/>
      <c r="BE191" s="2"/>
      <c r="BF191" s="2"/>
      <c r="BG191" s="2"/>
      <c r="BH191" s="2"/>
    </row>
    <row r="192" spans="1:60" s="54" customFormat="1" x14ac:dyDescent="0.25">
      <c r="A192" s="31">
        <v>184</v>
      </c>
      <c r="B192" s="31">
        <f>'[1]raportare CPref aprobate fara N'!F185</f>
        <v>115654</v>
      </c>
      <c r="C192" s="31" t="s">
        <v>41</v>
      </c>
      <c r="D192" s="31"/>
      <c r="E192" s="31">
        <f>'[1]raportare CPref aprobate fara N'!H185</f>
        <v>3</v>
      </c>
      <c r="F192" s="32">
        <f>'[1]raportare CPref aprobate fara N'!I185</f>
        <v>43647</v>
      </c>
      <c r="G192" s="33">
        <f>'[1]raportare CPref aprobate fara N'!J185</f>
        <v>26265.599999999999</v>
      </c>
      <c r="H192" s="34"/>
      <c r="I192" s="34"/>
      <c r="J192" s="35">
        <f>'[1]raportare CPref aprobate fara N'!L185</f>
        <v>43662</v>
      </c>
      <c r="K192" s="35"/>
      <c r="L192" s="46"/>
      <c r="M192" s="47"/>
      <c r="N192" s="47"/>
      <c r="O192" s="47"/>
      <c r="P192" s="46"/>
      <c r="Q192" s="46"/>
      <c r="R192" s="48"/>
      <c r="S192" s="49"/>
      <c r="T192" s="50"/>
      <c r="U192" s="51"/>
      <c r="V192" s="51"/>
      <c r="W192" s="51"/>
      <c r="X192" s="50"/>
      <c r="Y192" s="50"/>
      <c r="Z192" s="52"/>
      <c r="AA192" s="53"/>
      <c r="AZ192" s="2"/>
      <c r="BA192" s="2"/>
      <c r="BB192" s="2"/>
      <c r="BC192" s="2"/>
      <c r="BD192" s="2"/>
      <c r="BE192" s="2"/>
      <c r="BF192" s="2"/>
      <c r="BG192" s="2"/>
      <c r="BH192" s="2"/>
    </row>
    <row r="193" spans="1:60" s="54" customFormat="1" x14ac:dyDescent="0.25">
      <c r="A193" s="31">
        <v>185</v>
      </c>
      <c r="B193" s="31">
        <f>'[1]raportare CPref aprobate fara N'!F186</f>
        <v>115676</v>
      </c>
      <c r="C193" s="31" t="s">
        <v>41</v>
      </c>
      <c r="D193" s="31"/>
      <c r="E193" s="31">
        <f>'[1]raportare CPref aprobate fara N'!H186</f>
        <v>4</v>
      </c>
      <c r="F193" s="32">
        <f>'[1]raportare CPref aprobate fara N'!I186</f>
        <v>43650</v>
      </c>
      <c r="G193" s="33">
        <f>'[1]raportare CPref aprobate fara N'!J186</f>
        <v>283277.26</v>
      </c>
      <c r="H193" s="34"/>
      <c r="I193" s="34"/>
      <c r="J193" s="35">
        <f>'[1]raportare CPref aprobate fara N'!L186</f>
        <v>43656</v>
      </c>
      <c r="K193" s="35"/>
      <c r="L193" s="46"/>
      <c r="M193" s="47"/>
      <c r="N193" s="47"/>
      <c r="O193" s="47"/>
      <c r="P193" s="46"/>
      <c r="Q193" s="46"/>
      <c r="R193" s="48"/>
      <c r="S193" s="49"/>
      <c r="T193" s="50"/>
      <c r="U193" s="51"/>
      <c r="V193" s="51"/>
      <c r="W193" s="51"/>
      <c r="X193" s="50"/>
      <c r="Y193" s="50"/>
      <c r="Z193" s="52"/>
      <c r="AA193" s="53"/>
      <c r="AZ193" s="2"/>
      <c r="BA193" s="2"/>
      <c r="BB193" s="2"/>
      <c r="BC193" s="2"/>
      <c r="BD193" s="2"/>
      <c r="BE193" s="2"/>
      <c r="BF193" s="2"/>
      <c r="BG193" s="2"/>
      <c r="BH193" s="2"/>
    </row>
    <row r="194" spans="1:60" s="54" customFormat="1" x14ac:dyDescent="0.25">
      <c r="A194" s="31">
        <v>186</v>
      </c>
      <c r="B194" s="31">
        <f>'[1]raportare CPref aprobate fara N'!F187</f>
        <v>115641</v>
      </c>
      <c r="C194" s="31" t="s">
        <v>41</v>
      </c>
      <c r="D194" s="31"/>
      <c r="E194" s="31">
        <f>'[1]raportare CPref aprobate fara N'!H187</f>
        <v>6</v>
      </c>
      <c r="F194" s="32">
        <f>'[1]raportare CPref aprobate fara N'!I187</f>
        <v>43677</v>
      </c>
      <c r="G194" s="33">
        <f>'[1]raportare CPref aprobate fara N'!J187</f>
        <v>166299.95000000001</v>
      </c>
      <c r="H194" s="34"/>
      <c r="I194" s="34"/>
      <c r="J194" s="35">
        <f>'[1]raportare CPref aprobate fara N'!L187</f>
        <v>43678</v>
      </c>
      <c r="K194" s="35"/>
      <c r="L194" s="46"/>
      <c r="M194" s="47"/>
      <c r="N194" s="47"/>
      <c r="O194" s="47"/>
      <c r="P194" s="46"/>
      <c r="Q194" s="46"/>
      <c r="R194" s="48"/>
      <c r="S194" s="49"/>
      <c r="T194" s="50"/>
      <c r="U194" s="51"/>
      <c r="V194" s="51"/>
      <c r="W194" s="51"/>
      <c r="X194" s="50"/>
      <c r="Y194" s="50"/>
      <c r="Z194" s="52"/>
      <c r="AA194" s="53"/>
      <c r="AZ194" s="2"/>
      <c r="BA194" s="2"/>
      <c r="BB194" s="2"/>
      <c r="BC194" s="2"/>
      <c r="BD194" s="2"/>
      <c r="BE194" s="2"/>
      <c r="BF194" s="2"/>
      <c r="BG194" s="2"/>
      <c r="BH194" s="2"/>
    </row>
    <row r="195" spans="1:60" s="54" customFormat="1" x14ac:dyDescent="0.25">
      <c r="A195" s="31">
        <v>187</v>
      </c>
      <c r="B195" s="31">
        <f>'[1]raportare CPref aprobate fara N'!F188</f>
        <v>115930</v>
      </c>
      <c r="C195" s="31" t="s">
        <v>41</v>
      </c>
      <c r="D195" s="31"/>
      <c r="E195" s="31">
        <f>'[1]raportare CPref aprobate fara N'!H188</f>
        <v>5</v>
      </c>
      <c r="F195" s="32">
        <f>'[1]raportare CPref aprobate fara N'!I188</f>
        <v>43679</v>
      </c>
      <c r="G195" s="33">
        <f>'[1]raportare CPref aprobate fara N'!J188</f>
        <v>193478.6</v>
      </c>
      <c r="H195" s="34"/>
      <c r="I195" s="34"/>
      <c r="J195" s="35">
        <f>'[1]raportare CPref aprobate fara N'!L188</f>
        <v>43683</v>
      </c>
      <c r="K195" s="35"/>
      <c r="L195" s="46"/>
      <c r="M195" s="47"/>
      <c r="N195" s="47"/>
      <c r="O195" s="47"/>
      <c r="P195" s="46"/>
      <c r="Q195" s="46"/>
      <c r="R195" s="48"/>
      <c r="S195" s="49"/>
      <c r="T195" s="50"/>
      <c r="U195" s="51"/>
      <c r="V195" s="51"/>
      <c r="W195" s="51"/>
      <c r="X195" s="50"/>
      <c r="Y195" s="50"/>
      <c r="Z195" s="52"/>
      <c r="AA195" s="53"/>
      <c r="AZ195" s="2"/>
      <c r="BA195" s="2"/>
      <c r="BB195" s="2"/>
      <c r="BC195" s="2"/>
      <c r="BD195" s="2"/>
      <c r="BE195" s="2"/>
      <c r="BF195" s="2"/>
      <c r="BG195" s="2"/>
      <c r="BH195" s="2"/>
    </row>
    <row r="196" spans="1:60" s="54" customFormat="1" x14ac:dyDescent="0.25">
      <c r="A196" s="31">
        <v>188</v>
      </c>
      <c r="B196" s="31">
        <f>'[1]raportare CPref aprobate fara N'!F189</f>
        <v>115643</v>
      </c>
      <c r="C196" s="31" t="s">
        <v>41</v>
      </c>
      <c r="D196" s="31"/>
      <c r="E196" s="31">
        <f>'[1]raportare CPref aprobate fara N'!H189</f>
        <v>7</v>
      </c>
      <c r="F196" s="32">
        <f>'[1]raportare CPref aprobate fara N'!I189</f>
        <v>43683</v>
      </c>
      <c r="G196" s="33">
        <f>'[1]raportare CPref aprobate fara N'!J189</f>
        <v>191014.2</v>
      </c>
      <c r="H196" s="34"/>
      <c r="I196" s="34"/>
      <c r="J196" s="35">
        <f>'[1]raportare CPref aprobate fara N'!L189</f>
        <v>43685</v>
      </c>
      <c r="K196" s="35"/>
      <c r="L196" s="46"/>
      <c r="M196" s="47"/>
      <c r="N196" s="47"/>
      <c r="O196" s="47"/>
      <c r="P196" s="46"/>
      <c r="Q196" s="46"/>
      <c r="R196" s="48"/>
      <c r="S196" s="49"/>
      <c r="T196" s="50"/>
      <c r="U196" s="51"/>
      <c r="V196" s="51"/>
      <c r="W196" s="51"/>
      <c r="X196" s="50"/>
      <c r="Y196" s="50"/>
      <c r="Z196" s="52"/>
      <c r="AA196" s="53"/>
      <c r="AZ196" s="2"/>
      <c r="BA196" s="2"/>
      <c r="BB196" s="2"/>
      <c r="BC196" s="2"/>
      <c r="BD196" s="2"/>
      <c r="BE196" s="2"/>
      <c r="BF196" s="2"/>
      <c r="BG196" s="2"/>
      <c r="BH196" s="2"/>
    </row>
    <row r="197" spans="1:60" s="54" customFormat="1" x14ac:dyDescent="0.25">
      <c r="A197" s="31">
        <v>189</v>
      </c>
      <c r="B197" s="31">
        <f>'[1]raportare CPref aprobate fara N'!F190</f>
        <v>115937</v>
      </c>
      <c r="C197" s="31" t="s">
        <v>41</v>
      </c>
      <c r="D197" s="31"/>
      <c r="E197" s="31">
        <f>'[1]raportare CPref aprobate fara N'!H190</f>
        <v>7</v>
      </c>
      <c r="F197" s="32">
        <f>'[1]raportare CPref aprobate fara N'!I190</f>
        <v>43685</v>
      </c>
      <c r="G197" s="33">
        <f>'[1]raportare CPref aprobate fara N'!J190</f>
        <v>229108.24</v>
      </c>
      <c r="H197" s="34"/>
      <c r="I197" s="34"/>
      <c r="J197" s="35">
        <f>'[1]raportare CPref aprobate fara N'!L190</f>
        <v>43700</v>
      </c>
      <c r="K197" s="35"/>
      <c r="L197" s="46"/>
      <c r="M197" s="47"/>
      <c r="N197" s="47"/>
      <c r="O197" s="47"/>
      <c r="P197" s="46"/>
      <c r="Q197" s="46"/>
      <c r="R197" s="48"/>
      <c r="S197" s="49"/>
      <c r="T197" s="50"/>
      <c r="U197" s="51"/>
      <c r="V197" s="51"/>
      <c r="W197" s="51"/>
      <c r="X197" s="50"/>
      <c r="Y197" s="50"/>
      <c r="Z197" s="52"/>
      <c r="AA197" s="53"/>
      <c r="AZ197" s="2"/>
      <c r="BA197" s="2"/>
      <c r="BB197" s="2"/>
      <c r="BC197" s="2"/>
      <c r="BD197" s="2"/>
      <c r="BE197" s="2"/>
      <c r="BF197" s="2"/>
      <c r="BG197" s="2"/>
      <c r="BH197" s="2"/>
    </row>
    <row r="198" spans="1:60" s="54" customFormat="1" x14ac:dyDescent="0.25">
      <c r="A198" s="31">
        <v>190</v>
      </c>
      <c r="B198" s="31">
        <f>'[1]raportare CPref aprobate fara N'!F191</f>
        <v>123312</v>
      </c>
      <c r="C198" s="31" t="s">
        <v>41</v>
      </c>
      <c r="D198" s="31"/>
      <c r="E198" s="31">
        <f>'[1]raportare CPref aprobate fara N'!H191</f>
        <v>2</v>
      </c>
      <c r="F198" s="32">
        <f>'[1]raportare CPref aprobate fara N'!I191</f>
        <v>43691</v>
      </c>
      <c r="G198" s="33">
        <f>'[1]raportare CPref aprobate fara N'!J191</f>
        <v>19686976.550000001</v>
      </c>
      <c r="H198" s="34"/>
      <c r="I198" s="34"/>
      <c r="J198" s="35">
        <f>'[1]raportare CPref aprobate fara N'!L191</f>
        <v>43699</v>
      </c>
      <c r="K198" s="35"/>
      <c r="L198" s="46"/>
      <c r="M198" s="47"/>
      <c r="N198" s="47"/>
      <c r="O198" s="47"/>
      <c r="P198" s="46"/>
      <c r="Q198" s="46"/>
      <c r="R198" s="48"/>
      <c r="S198" s="49"/>
      <c r="T198" s="50"/>
      <c r="U198" s="51"/>
      <c r="V198" s="51"/>
      <c r="W198" s="51"/>
      <c r="X198" s="50"/>
      <c r="Y198" s="50"/>
      <c r="Z198" s="52"/>
      <c r="AA198" s="53"/>
      <c r="AZ198" s="2"/>
      <c r="BA198" s="2"/>
      <c r="BB198" s="2"/>
      <c r="BC198" s="2"/>
      <c r="BD198" s="2"/>
      <c r="BE198" s="2"/>
      <c r="BF198" s="2"/>
      <c r="BG198" s="2"/>
      <c r="BH198" s="2"/>
    </row>
    <row r="199" spans="1:60" s="54" customFormat="1" x14ac:dyDescent="0.25">
      <c r="A199" s="31">
        <v>191</v>
      </c>
      <c r="B199" s="31">
        <f>'[1]raportare CPref aprobate fara N'!F192</f>
        <v>116371</v>
      </c>
      <c r="C199" s="31" t="s">
        <v>41</v>
      </c>
      <c r="D199" s="31"/>
      <c r="E199" s="31">
        <f>'[1]raportare CPref aprobate fara N'!H192</f>
        <v>7</v>
      </c>
      <c r="F199" s="32">
        <f>'[1]raportare CPref aprobate fara N'!I192</f>
        <v>43706</v>
      </c>
      <c r="G199" s="33">
        <f>'[1]raportare CPref aprobate fara N'!J192</f>
        <v>50217.02</v>
      </c>
      <c r="H199" s="34"/>
      <c r="I199" s="34"/>
      <c r="J199" s="35">
        <f>'[1]raportare CPref aprobate fara N'!L192</f>
        <v>43712</v>
      </c>
      <c r="K199" s="35"/>
      <c r="L199" s="46"/>
      <c r="M199" s="47"/>
      <c r="N199" s="47"/>
      <c r="O199" s="47"/>
      <c r="P199" s="46"/>
      <c r="Q199" s="46"/>
      <c r="R199" s="48"/>
      <c r="S199" s="49"/>
      <c r="T199" s="50"/>
      <c r="U199" s="51"/>
      <c r="V199" s="51"/>
      <c r="W199" s="51"/>
      <c r="X199" s="50"/>
      <c r="Y199" s="50"/>
      <c r="Z199" s="52"/>
      <c r="AA199" s="53"/>
      <c r="AZ199" s="2"/>
      <c r="BA199" s="2"/>
      <c r="BB199" s="2"/>
      <c r="BC199" s="2"/>
      <c r="BD199" s="2"/>
      <c r="BE199" s="2"/>
      <c r="BF199" s="2"/>
      <c r="BG199" s="2"/>
      <c r="BH199" s="2"/>
    </row>
    <row r="200" spans="1:60" s="54" customFormat="1" x14ac:dyDescent="0.25">
      <c r="A200" s="31">
        <v>192</v>
      </c>
      <c r="B200" s="31">
        <f>'[1]raportare CPref aprobate fara N'!F193</f>
        <v>130181</v>
      </c>
      <c r="C200" s="31" t="s">
        <v>41</v>
      </c>
      <c r="D200" s="31"/>
      <c r="E200" s="31">
        <f>'[1]raportare CPref aprobate fara N'!H193</f>
        <v>1</v>
      </c>
      <c r="F200" s="32">
        <f>'[1]raportare CPref aprobate fara N'!I193</f>
        <v>43721</v>
      </c>
      <c r="G200" s="33">
        <f>'[1]raportare CPref aprobate fara N'!J193</f>
        <v>328160</v>
      </c>
      <c r="H200" s="34"/>
      <c r="I200" s="34"/>
      <c r="J200" s="35">
        <f>'[1]raportare CPref aprobate fara N'!L193</f>
        <v>43734</v>
      </c>
      <c r="K200" s="35"/>
      <c r="L200" s="46"/>
      <c r="M200" s="47"/>
      <c r="N200" s="47"/>
      <c r="O200" s="47"/>
      <c r="P200" s="46"/>
      <c r="Q200" s="46"/>
      <c r="R200" s="48"/>
      <c r="S200" s="49"/>
      <c r="T200" s="50"/>
      <c r="U200" s="51"/>
      <c r="V200" s="51"/>
      <c r="W200" s="51"/>
      <c r="X200" s="50"/>
      <c r="Y200" s="50"/>
      <c r="Z200" s="52"/>
      <c r="AA200" s="53"/>
      <c r="AZ200" s="2"/>
      <c r="BA200" s="2"/>
      <c r="BB200" s="2"/>
      <c r="BC200" s="2"/>
      <c r="BD200" s="2"/>
      <c r="BE200" s="2"/>
      <c r="BF200" s="2"/>
      <c r="BG200" s="2"/>
      <c r="BH200" s="2"/>
    </row>
    <row r="201" spans="1:60" s="54" customFormat="1" x14ac:dyDescent="0.25">
      <c r="A201" s="31">
        <v>193</v>
      </c>
      <c r="B201" s="31">
        <f>'[1]raportare CPref aprobate fara N'!F194</f>
        <v>116428</v>
      </c>
      <c r="C201" s="31" t="s">
        <v>41</v>
      </c>
      <c r="D201" s="31"/>
      <c r="E201" s="31">
        <f>'[1]raportare CPref aprobate fara N'!H194</f>
        <v>4</v>
      </c>
      <c r="F201" s="32">
        <f>'[1]raportare CPref aprobate fara N'!I194</f>
        <v>43721</v>
      </c>
      <c r="G201" s="33">
        <f>'[1]raportare CPref aprobate fara N'!J194</f>
        <v>275213.25</v>
      </c>
      <c r="H201" s="34"/>
      <c r="I201" s="34"/>
      <c r="J201" s="35">
        <f>'[1]raportare CPref aprobate fara N'!L194</f>
        <v>43726</v>
      </c>
      <c r="K201" s="35"/>
      <c r="L201" s="46"/>
      <c r="M201" s="47"/>
      <c r="N201" s="47"/>
      <c r="O201" s="47"/>
      <c r="P201" s="46"/>
      <c r="Q201" s="46"/>
      <c r="R201" s="48"/>
      <c r="S201" s="49"/>
      <c r="T201" s="50"/>
      <c r="U201" s="51"/>
      <c r="V201" s="51"/>
      <c r="W201" s="51"/>
      <c r="X201" s="50"/>
      <c r="Y201" s="50"/>
      <c r="Z201" s="52"/>
      <c r="AA201" s="53"/>
      <c r="AZ201" s="2"/>
      <c r="BA201" s="2"/>
      <c r="BB201" s="2"/>
      <c r="BC201" s="2"/>
      <c r="BD201" s="2"/>
      <c r="BE201" s="2"/>
      <c r="BF201" s="2"/>
      <c r="BG201" s="2"/>
      <c r="BH201" s="2"/>
    </row>
    <row r="202" spans="1:60" s="54" customFormat="1" x14ac:dyDescent="0.25">
      <c r="A202" s="31">
        <v>194</v>
      </c>
      <c r="B202" s="31">
        <f>'[1]raportare CPref aprobate fara N'!F195</f>
        <v>115978</v>
      </c>
      <c r="C202" s="31" t="s">
        <v>41</v>
      </c>
      <c r="D202" s="31"/>
      <c r="E202" s="31">
        <f>'[1]raportare CPref aprobate fara N'!H195</f>
        <v>4</v>
      </c>
      <c r="F202" s="32">
        <f>'[1]raportare CPref aprobate fara N'!I195</f>
        <v>43727</v>
      </c>
      <c r="G202" s="33">
        <f>'[1]raportare CPref aprobate fara N'!J195</f>
        <v>332000</v>
      </c>
      <c r="H202" s="34"/>
      <c r="I202" s="34"/>
      <c r="J202" s="35">
        <f>'[1]raportare CPref aprobate fara N'!L195</f>
        <v>43738</v>
      </c>
      <c r="K202" s="35"/>
      <c r="L202" s="46"/>
      <c r="M202" s="47"/>
      <c r="N202" s="47"/>
      <c r="O202" s="47"/>
      <c r="P202" s="46"/>
      <c r="Q202" s="46"/>
      <c r="R202" s="48"/>
      <c r="S202" s="49"/>
      <c r="T202" s="50"/>
      <c r="U202" s="51"/>
      <c r="V202" s="51"/>
      <c r="W202" s="51"/>
      <c r="X202" s="50"/>
      <c r="Y202" s="50"/>
      <c r="Z202" s="52"/>
      <c r="AA202" s="53"/>
      <c r="AZ202" s="2"/>
      <c r="BA202" s="2"/>
      <c r="BB202" s="2"/>
      <c r="BC202" s="2"/>
      <c r="BD202" s="2"/>
      <c r="BE202" s="2"/>
      <c r="BF202" s="2"/>
      <c r="BG202" s="2"/>
      <c r="BH202" s="2"/>
    </row>
    <row r="203" spans="1:60" s="54" customFormat="1" x14ac:dyDescent="0.25">
      <c r="A203" s="31">
        <v>195</v>
      </c>
      <c r="B203" s="31">
        <f>'[1]raportare CPref aprobate fara N'!F196</f>
        <v>119055</v>
      </c>
      <c r="C203" s="31" t="s">
        <v>41</v>
      </c>
      <c r="D203" s="31"/>
      <c r="E203" s="31">
        <f>'[1]raportare CPref aprobate fara N'!H196</f>
        <v>5</v>
      </c>
      <c r="F203" s="32">
        <f>'[1]raportare CPref aprobate fara N'!I196</f>
        <v>43741</v>
      </c>
      <c r="G203" s="33">
        <f>'[1]raportare CPref aprobate fara N'!J196</f>
        <v>142983.82</v>
      </c>
      <c r="H203" s="34"/>
      <c r="I203" s="34"/>
      <c r="J203" s="35">
        <f>'[1]raportare CPref aprobate fara N'!L196</f>
        <v>43745</v>
      </c>
      <c r="K203" s="35"/>
      <c r="L203" s="46"/>
      <c r="M203" s="47"/>
      <c r="N203" s="47"/>
      <c r="O203" s="47"/>
      <c r="P203" s="46"/>
      <c r="Q203" s="46"/>
      <c r="R203" s="48"/>
      <c r="S203" s="49"/>
      <c r="T203" s="50"/>
      <c r="U203" s="51"/>
      <c r="V203" s="51"/>
      <c r="W203" s="51"/>
      <c r="X203" s="50"/>
      <c r="Y203" s="50"/>
      <c r="Z203" s="52"/>
      <c r="AA203" s="53"/>
      <c r="AZ203" s="2"/>
      <c r="BA203" s="2"/>
      <c r="BB203" s="2"/>
      <c r="BC203" s="2"/>
      <c r="BD203" s="2"/>
      <c r="BE203" s="2"/>
      <c r="BF203" s="2"/>
      <c r="BG203" s="2"/>
      <c r="BH203" s="2"/>
    </row>
    <row r="204" spans="1:60" s="54" customFormat="1" x14ac:dyDescent="0.25">
      <c r="A204" s="31">
        <v>196</v>
      </c>
      <c r="B204" s="31">
        <f>'[1]raportare CPref aprobate fara N'!F197</f>
        <v>115641</v>
      </c>
      <c r="C204" s="31" t="s">
        <v>41</v>
      </c>
      <c r="D204" s="31"/>
      <c r="E204" s="31">
        <f>'[1]raportare CPref aprobate fara N'!H197</f>
        <v>7</v>
      </c>
      <c r="F204" s="32">
        <f>'[1]raportare CPref aprobate fara N'!I197</f>
        <v>43768</v>
      </c>
      <c r="G204" s="33">
        <f>'[1]raportare CPref aprobate fara N'!J197</f>
        <v>192047.2</v>
      </c>
      <c r="H204" s="34"/>
      <c r="I204" s="34"/>
      <c r="J204" s="35">
        <f>'[1]raportare CPref aprobate fara N'!L197</f>
        <v>43770</v>
      </c>
      <c r="K204" s="35"/>
      <c r="L204" s="46"/>
      <c r="M204" s="47"/>
      <c r="N204" s="47"/>
      <c r="O204" s="47"/>
      <c r="P204" s="46"/>
      <c r="Q204" s="46"/>
      <c r="R204" s="48"/>
      <c r="S204" s="49"/>
      <c r="T204" s="50"/>
      <c r="U204" s="51"/>
      <c r="V204" s="51"/>
      <c r="W204" s="51"/>
      <c r="X204" s="50"/>
      <c r="Y204" s="50"/>
      <c r="Z204" s="52"/>
      <c r="AA204" s="53"/>
      <c r="AZ204" s="2"/>
      <c r="BA204" s="2"/>
      <c r="BB204" s="2"/>
      <c r="BC204" s="2"/>
      <c r="BD204" s="2"/>
      <c r="BE204" s="2"/>
      <c r="BF204" s="2"/>
      <c r="BG204" s="2"/>
      <c r="BH204" s="2"/>
    </row>
    <row r="205" spans="1:60" s="54" customFormat="1" x14ac:dyDescent="0.25">
      <c r="A205" s="31">
        <v>197</v>
      </c>
      <c r="B205" s="31">
        <f>'[1]raportare CPref aprobate fara N'!F198</f>
        <v>115654</v>
      </c>
      <c r="C205" s="31" t="s">
        <v>41</v>
      </c>
      <c r="D205" s="31"/>
      <c r="E205" s="31">
        <f>'[1]raportare CPref aprobate fara N'!H198</f>
        <v>4</v>
      </c>
      <c r="F205" s="32">
        <f>'[1]raportare CPref aprobate fara N'!I198</f>
        <v>43774</v>
      </c>
      <c r="G205" s="33">
        <f>'[1]raportare CPref aprobate fara N'!J198</f>
        <v>26265.599999999999</v>
      </c>
      <c r="H205" s="34"/>
      <c r="I205" s="34"/>
      <c r="J205" s="35">
        <f>'[1]raportare CPref aprobate fara N'!L198</f>
        <v>43790</v>
      </c>
      <c r="K205" s="35"/>
      <c r="L205" s="46"/>
      <c r="M205" s="47"/>
      <c r="N205" s="47"/>
      <c r="O205" s="47"/>
      <c r="P205" s="46"/>
      <c r="Q205" s="46"/>
      <c r="R205" s="48"/>
      <c r="S205" s="49"/>
      <c r="T205" s="50"/>
      <c r="U205" s="51"/>
      <c r="V205" s="51"/>
      <c r="W205" s="51"/>
      <c r="X205" s="50"/>
      <c r="Y205" s="50"/>
      <c r="Z205" s="52"/>
      <c r="AA205" s="53"/>
      <c r="AZ205" s="2"/>
      <c r="BA205" s="2"/>
      <c r="BB205" s="2"/>
      <c r="BC205" s="2"/>
      <c r="BD205" s="2"/>
      <c r="BE205" s="2"/>
      <c r="BF205" s="2"/>
      <c r="BG205" s="2"/>
      <c r="BH205" s="2"/>
    </row>
    <row r="206" spans="1:60" s="54" customFormat="1" x14ac:dyDescent="0.25">
      <c r="A206" s="31">
        <v>198</v>
      </c>
      <c r="B206" s="31">
        <f>'[1]raportare CPref aprobate fara N'!F199</f>
        <v>115930</v>
      </c>
      <c r="C206" s="31" t="s">
        <v>41</v>
      </c>
      <c r="D206" s="31"/>
      <c r="E206" s="31">
        <f>'[1]raportare CPref aprobate fara N'!H199</f>
        <v>6</v>
      </c>
      <c r="F206" s="32">
        <f>'[1]raportare CPref aprobate fara N'!I199</f>
        <v>43802</v>
      </c>
      <c r="G206" s="33">
        <f>'[1]raportare CPref aprobate fara N'!J199</f>
        <v>87930</v>
      </c>
      <c r="H206" s="34"/>
      <c r="I206" s="34"/>
      <c r="J206" s="35">
        <f>'[1]raportare CPref aprobate fara N'!L199</f>
        <v>43805</v>
      </c>
      <c r="K206" s="35"/>
      <c r="L206" s="46"/>
      <c r="M206" s="47"/>
      <c r="N206" s="47"/>
      <c r="O206" s="47"/>
      <c r="P206" s="46"/>
      <c r="Q206" s="46"/>
      <c r="R206" s="48"/>
      <c r="S206" s="49"/>
      <c r="T206" s="50"/>
      <c r="U206" s="51"/>
      <c r="V206" s="51"/>
      <c r="W206" s="51"/>
      <c r="X206" s="50"/>
      <c r="Y206" s="50"/>
      <c r="Z206" s="52"/>
      <c r="AA206" s="53"/>
      <c r="AZ206" s="2"/>
      <c r="BA206" s="2"/>
      <c r="BB206" s="2"/>
      <c r="BC206" s="2"/>
      <c r="BD206" s="2"/>
      <c r="BE206" s="2"/>
      <c r="BF206" s="2"/>
      <c r="BG206" s="2"/>
      <c r="BH206" s="2"/>
    </row>
    <row r="207" spans="1:60" s="54" customFormat="1" x14ac:dyDescent="0.25">
      <c r="A207" s="31">
        <v>199</v>
      </c>
      <c r="B207" s="31">
        <f>'[1]raportare CPref aprobate fara N'!F200</f>
        <v>126957</v>
      </c>
      <c r="C207" s="31" t="s">
        <v>41</v>
      </c>
      <c r="D207" s="31"/>
      <c r="E207" s="31">
        <f>'[1]raportare CPref aprobate fara N'!H200</f>
        <v>1</v>
      </c>
      <c r="F207" s="32">
        <f>'[1]raportare CPref aprobate fara N'!I200</f>
        <v>43804</v>
      </c>
      <c r="G207" s="33">
        <f>'[1]raportare CPref aprobate fara N'!J200</f>
        <v>3028733</v>
      </c>
      <c r="H207" s="34"/>
      <c r="I207" s="34"/>
      <c r="J207" s="35">
        <f>'[1]raportare CPref aprobate fara N'!L200</f>
        <v>43810</v>
      </c>
      <c r="K207" s="35"/>
      <c r="L207" s="46"/>
      <c r="M207" s="47"/>
      <c r="N207" s="47"/>
      <c r="O207" s="47"/>
      <c r="P207" s="46"/>
      <c r="Q207" s="46"/>
      <c r="R207" s="48"/>
      <c r="S207" s="49"/>
      <c r="T207" s="50"/>
      <c r="U207" s="51"/>
      <c r="V207" s="51"/>
      <c r="W207" s="51"/>
      <c r="X207" s="50"/>
      <c r="Y207" s="50"/>
      <c r="Z207" s="52"/>
      <c r="AA207" s="53"/>
      <c r="AZ207" s="2"/>
      <c r="BA207" s="2"/>
      <c r="BB207" s="2"/>
      <c r="BC207" s="2"/>
      <c r="BD207" s="2"/>
      <c r="BE207" s="2"/>
      <c r="BF207" s="2"/>
      <c r="BG207" s="2"/>
      <c r="BH207" s="2"/>
    </row>
    <row r="208" spans="1:60" s="54" customFormat="1" x14ac:dyDescent="0.25">
      <c r="A208" s="31">
        <v>200</v>
      </c>
      <c r="B208" s="31">
        <f>'[1]raportare CPref aprobate fara N'!F201</f>
        <v>126953</v>
      </c>
      <c r="C208" s="31" t="s">
        <v>41</v>
      </c>
      <c r="D208" s="31"/>
      <c r="E208" s="31">
        <f>'[1]raportare CPref aprobate fara N'!H201</f>
        <v>1</v>
      </c>
      <c r="F208" s="32">
        <f>'[1]raportare CPref aprobate fara N'!I201</f>
        <v>43811</v>
      </c>
      <c r="G208" s="33">
        <f>'[1]raportare CPref aprobate fara N'!J201</f>
        <v>4602470</v>
      </c>
      <c r="H208" s="34"/>
      <c r="I208" s="34"/>
      <c r="J208" s="35">
        <f>'[1]raportare CPref aprobate fara N'!L201</f>
        <v>43817</v>
      </c>
      <c r="K208" s="35"/>
      <c r="L208" s="46"/>
      <c r="M208" s="47"/>
      <c r="N208" s="47"/>
      <c r="O208" s="47"/>
      <c r="P208" s="46"/>
      <c r="Q208" s="46"/>
      <c r="R208" s="48"/>
      <c r="S208" s="49"/>
      <c r="T208" s="50"/>
      <c r="U208" s="51"/>
      <c r="V208" s="51"/>
      <c r="W208" s="51"/>
      <c r="X208" s="50"/>
      <c r="Y208" s="50"/>
      <c r="Z208" s="52"/>
      <c r="AA208" s="53"/>
      <c r="AZ208" s="2"/>
      <c r="BA208" s="2"/>
      <c r="BB208" s="2"/>
      <c r="BC208" s="2"/>
      <c r="BD208" s="2"/>
      <c r="BE208" s="2"/>
      <c r="BF208" s="2"/>
      <c r="BG208" s="2"/>
      <c r="BH208" s="2"/>
    </row>
    <row r="209" spans="1:60" s="54" customFormat="1" x14ac:dyDescent="0.25">
      <c r="A209" s="31">
        <v>201</v>
      </c>
      <c r="B209" s="31">
        <f>'[1]raportare CPref aprobate fara N'!F202</f>
        <v>129002</v>
      </c>
      <c r="C209" s="31" t="s">
        <v>41</v>
      </c>
      <c r="D209" s="31"/>
      <c r="E209" s="31">
        <f>'[1]raportare CPref aprobate fara N'!H202</f>
        <v>1</v>
      </c>
      <c r="F209" s="32">
        <f>'[1]raportare CPref aprobate fara N'!I202</f>
        <v>43819</v>
      </c>
      <c r="G209" s="33">
        <f>'[1]raportare CPref aprobate fara N'!J202</f>
        <v>1260312.05</v>
      </c>
      <c r="H209" s="34"/>
      <c r="I209" s="34"/>
      <c r="J209" s="35">
        <f>'[1]raportare CPref aprobate fara N'!L202</f>
        <v>43844</v>
      </c>
      <c r="K209" s="35"/>
      <c r="L209" s="46"/>
      <c r="M209" s="47"/>
      <c r="N209" s="47"/>
      <c r="O209" s="47"/>
      <c r="P209" s="46"/>
      <c r="Q209" s="46"/>
      <c r="R209" s="48"/>
      <c r="S209" s="49"/>
      <c r="T209" s="50"/>
      <c r="U209" s="51"/>
      <c r="V209" s="51"/>
      <c r="W209" s="51"/>
      <c r="X209" s="50"/>
      <c r="Y209" s="50"/>
      <c r="Z209" s="52"/>
      <c r="AA209" s="53"/>
      <c r="AZ209" s="2"/>
      <c r="BA209" s="2"/>
      <c r="BB209" s="2"/>
      <c r="BC209" s="2"/>
      <c r="BD209" s="2"/>
      <c r="BE209" s="2"/>
      <c r="BF209" s="2"/>
      <c r="BG209" s="2"/>
      <c r="BH209" s="2"/>
    </row>
    <row r="210" spans="1:60" s="54" customFormat="1" x14ac:dyDescent="0.25">
      <c r="A210" s="31">
        <v>202</v>
      </c>
      <c r="B210" s="31">
        <f>'[1]raportare CPref aprobate fara N'!F203</f>
        <v>129003</v>
      </c>
      <c r="C210" s="31" t="s">
        <v>41</v>
      </c>
      <c r="D210" s="31"/>
      <c r="E210" s="31">
        <f>'[1]raportare CPref aprobate fara N'!H203</f>
        <v>1</v>
      </c>
      <c r="F210" s="32">
        <f>'[1]raportare CPref aprobate fara N'!I203</f>
        <v>43822</v>
      </c>
      <c r="G210" s="33">
        <f>'[1]raportare CPref aprobate fara N'!J203</f>
        <v>1238612</v>
      </c>
      <c r="H210" s="34"/>
      <c r="I210" s="34"/>
      <c r="J210" s="35">
        <f>'[1]raportare CPref aprobate fara N'!L203</f>
        <v>43839</v>
      </c>
      <c r="K210" s="35"/>
      <c r="L210" s="46"/>
      <c r="M210" s="47"/>
      <c r="N210" s="47"/>
      <c r="O210" s="47"/>
      <c r="P210" s="46"/>
      <c r="Q210" s="46"/>
      <c r="R210" s="48"/>
      <c r="S210" s="49"/>
      <c r="T210" s="50"/>
      <c r="U210" s="51"/>
      <c r="V210" s="51"/>
      <c r="W210" s="51"/>
      <c r="X210" s="50"/>
      <c r="Y210" s="50"/>
      <c r="Z210" s="52"/>
      <c r="AA210" s="53"/>
      <c r="AZ210" s="2"/>
      <c r="BA210" s="2"/>
      <c r="BB210" s="2"/>
      <c r="BC210" s="2"/>
      <c r="BD210" s="2"/>
      <c r="BE210" s="2"/>
      <c r="BF210" s="2"/>
      <c r="BG210" s="2"/>
      <c r="BH210" s="2"/>
    </row>
    <row r="211" spans="1:60" s="54" customFormat="1" x14ac:dyDescent="0.25">
      <c r="A211" s="31">
        <v>203</v>
      </c>
      <c r="B211" s="31">
        <f>'[1]raportare CPref aprobate fara N'!F204</f>
        <v>129325</v>
      </c>
      <c r="C211" s="31" t="s">
        <v>41</v>
      </c>
      <c r="D211" s="31"/>
      <c r="E211" s="31">
        <f>'[1]raportare CPref aprobate fara N'!H204</f>
        <v>1</v>
      </c>
      <c r="F211" s="32">
        <f>'[1]raportare CPref aprobate fara N'!I204</f>
        <v>43852</v>
      </c>
      <c r="G211" s="33">
        <f>'[1]raportare CPref aprobate fara N'!J204</f>
        <v>318739.75</v>
      </c>
      <c r="H211" s="34"/>
      <c r="I211" s="34"/>
      <c r="J211" s="35">
        <f>'[1]raportare CPref aprobate fara N'!L204</f>
        <v>43858</v>
      </c>
      <c r="K211" s="35"/>
      <c r="L211" s="46"/>
      <c r="M211" s="47"/>
      <c r="N211" s="47"/>
      <c r="O211" s="47"/>
      <c r="P211" s="46"/>
      <c r="Q211" s="46"/>
      <c r="R211" s="48"/>
      <c r="S211" s="49"/>
      <c r="T211" s="50"/>
      <c r="U211" s="51"/>
      <c r="V211" s="51"/>
      <c r="W211" s="51"/>
      <c r="X211" s="50"/>
      <c r="Y211" s="50"/>
      <c r="Z211" s="52"/>
      <c r="AA211" s="53"/>
      <c r="AZ211" s="2"/>
      <c r="BA211" s="2"/>
      <c r="BB211" s="2"/>
      <c r="BC211" s="2"/>
      <c r="BD211" s="2"/>
      <c r="BE211" s="2"/>
      <c r="BF211" s="2"/>
      <c r="BG211" s="2"/>
      <c r="BH211" s="2"/>
    </row>
    <row r="212" spans="1:60" s="54" customFormat="1" x14ac:dyDescent="0.25">
      <c r="A212" s="31">
        <v>204</v>
      </c>
      <c r="B212" s="31">
        <f>'[1]raportare CPref aprobate fara N'!F205</f>
        <v>119055</v>
      </c>
      <c r="C212" s="31" t="s">
        <v>41</v>
      </c>
      <c r="D212" s="31"/>
      <c r="E212" s="31">
        <f>'[1]raportare CPref aprobate fara N'!H205</f>
        <v>6</v>
      </c>
      <c r="F212" s="32">
        <f>'[1]raportare CPref aprobate fara N'!I205</f>
        <v>43864</v>
      </c>
      <c r="G212" s="33">
        <f>'[1]raportare CPref aprobate fara N'!J205</f>
        <v>146223.81</v>
      </c>
      <c r="H212" s="34"/>
      <c r="I212" s="34"/>
      <c r="J212" s="35">
        <f>'[1]raportare CPref aprobate fara N'!L205</f>
        <v>43872</v>
      </c>
      <c r="K212" s="35"/>
      <c r="L212" s="46"/>
      <c r="M212" s="47"/>
      <c r="N212" s="47"/>
      <c r="O212" s="47"/>
      <c r="P212" s="46"/>
      <c r="Q212" s="46"/>
      <c r="R212" s="48"/>
      <c r="S212" s="49"/>
      <c r="T212" s="50"/>
      <c r="U212" s="51"/>
      <c r="V212" s="51"/>
      <c r="W212" s="51"/>
      <c r="X212" s="50"/>
      <c r="Y212" s="50"/>
      <c r="Z212" s="52"/>
      <c r="AA212" s="53"/>
      <c r="AZ212" s="2"/>
      <c r="BA212" s="2"/>
      <c r="BB212" s="2"/>
      <c r="BC212" s="2"/>
      <c r="BD212" s="2"/>
      <c r="BE212" s="2"/>
      <c r="BF212" s="2"/>
      <c r="BG212" s="2"/>
      <c r="BH212" s="2"/>
    </row>
    <row r="213" spans="1:60" s="54" customFormat="1" x14ac:dyDescent="0.25">
      <c r="A213" s="31">
        <v>205</v>
      </c>
      <c r="B213" s="31">
        <f>'[1]raportare CPref aprobate fara N'!F206</f>
        <v>115641</v>
      </c>
      <c r="C213" s="31" t="s">
        <v>41</v>
      </c>
      <c r="D213" s="31"/>
      <c r="E213" s="31">
        <f>'[1]raportare CPref aprobate fara N'!H206</f>
        <v>8</v>
      </c>
      <c r="F213" s="32">
        <f>'[1]raportare CPref aprobate fara N'!I206</f>
        <v>43879</v>
      </c>
      <c r="G213" s="33">
        <f>'[1]raportare CPref aprobate fara N'!J206</f>
        <v>69089.73</v>
      </c>
      <c r="H213" s="34"/>
      <c r="I213" s="34"/>
      <c r="J213" s="35">
        <f>'[1]raportare CPref aprobate fara N'!L206</f>
        <v>43882</v>
      </c>
      <c r="K213" s="35"/>
      <c r="L213" s="46"/>
      <c r="M213" s="47"/>
      <c r="N213" s="47"/>
      <c r="O213" s="47"/>
      <c r="P213" s="46"/>
      <c r="Q213" s="46"/>
      <c r="R213" s="48"/>
      <c r="S213" s="49"/>
      <c r="T213" s="50"/>
      <c r="U213" s="51"/>
      <c r="V213" s="51"/>
      <c r="W213" s="51"/>
      <c r="X213" s="50"/>
      <c r="Y213" s="50"/>
      <c r="Z213" s="52"/>
      <c r="AA213" s="53"/>
      <c r="AZ213" s="2"/>
      <c r="BA213" s="2"/>
      <c r="BB213" s="2"/>
      <c r="BC213" s="2"/>
      <c r="BD213" s="2"/>
      <c r="BE213" s="2"/>
      <c r="BF213" s="2"/>
      <c r="BG213" s="2"/>
      <c r="BH213" s="2"/>
    </row>
    <row r="214" spans="1:60" s="54" customFormat="1" x14ac:dyDescent="0.25">
      <c r="A214" s="31">
        <v>206</v>
      </c>
      <c r="B214" s="31">
        <f>'[1]raportare CPref aprobate fara N'!F207</f>
        <v>129007</v>
      </c>
      <c r="C214" s="31" t="s">
        <v>41</v>
      </c>
      <c r="D214" s="31" t="str">
        <f>'[1]raportare CPref aprobate fara N'!N207</f>
        <v>MySMIS Implementare</v>
      </c>
      <c r="E214" s="31">
        <f>'[1]raportare CPref aprobate fara N'!H207</f>
        <v>1</v>
      </c>
      <c r="F214" s="32">
        <f>'[1]raportare CPref aprobate fara N'!I207</f>
        <v>43914</v>
      </c>
      <c r="G214" s="33">
        <f>'[1]raportare CPref aprobate fara N'!J207</f>
        <v>1000000</v>
      </c>
      <c r="H214" s="34"/>
      <c r="I214" s="34"/>
      <c r="J214" s="35">
        <f>'[1]raportare CPref aprobate fara N'!L207</f>
        <v>43923</v>
      </c>
      <c r="K214" s="35"/>
      <c r="L214" s="46"/>
      <c r="M214" s="47"/>
      <c r="N214" s="47"/>
      <c r="O214" s="47"/>
      <c r="P214" s="46"/>
      <c r="Q214" s="46"/>
      <c r="R214" s="48"/>
      <c r="S214" s="49"/>
      <c r="T214" s="50"/>
      <c r="U214" s="51"/>
      <c r="V214" s="51"/>
      <c r="W214" s="51"/>
      <c r="X214" s="50"/>
      <c r="Y214" s="50"/>
      <c r="Z214" s="52"/>
      <c r="AA214" s="53"/>
      <c r="AZ214" s="2"/>
      <c r="BA214" s="2"/>
      <c r="BB214" s="2"/>
      <c r="BC214" s="2"/>
      <c r="BD214" s="2"/>
      <c r="BE214" s="2"/>
      <c r="BF214" s="2"/>
      <c r="BG214" s="2"/>
      <c r="BH214" s="2"/>
    </row>
    <row r="215" spans="1:60" s="54" customFormat="1" ht="30" x14ac:dyDescent="0.25">
      <c r="A215" s="31">
        <v>207</v>
      </c>
      <c r="B215" s="31">
        <f>'[1]raportare CPref in procesare'!F2</f>
        <v>128967</v>
      </c>
      <c r="C215" s="31" t="s">
        <v>41</v>
      </c>
      <c r="D215" s="31" t="str">
        <f>'[1]raportare CPref in procesare'!R2</f>
        <v>MySMIS Implementare</v>
      </c>
      <c r="E215" s="31">
        <f>'[1]raportare CPref in procesare'!H2</f>
        <v>1</v>
      </c>
      <c r="F215" s="32">
        <f>'[1]raportare CPref in procesare'!I2</f>
        <v>43930</v>
      </c>
      <c r="G215" s="33">
        <f>'[1]raportare CPref in procesare'!K2</f>
        <v>420012.05</v>
      </c>
      <c r="H215" s="34">
        <f>'[1]raportare CPref in procesare'!M2</f>
        <v>43935</v>
      </c>
      <c r="I215" s="34"/>
      <c r="J215" s="35"/>
      <c r="K215" s="35" t="s">
        <v>43</v>
      </c>
      <c r="L215" s="46"/>
      <c r="M215" s="47"/>
      <c r="N215" s="47"/>
      <c r="O215" s="47"/>
      <c r="P215" s="46"/>
      <c r="Q215" s="46"/>
      <c r="R215" s="48"/>
      <c r="S215" s="49"/>
      <c r="T215" s="50"/>
      <c r="U215" s="51"/>
      <c r="V215" s="51"/>
      <c r="W215" s="51"/>
      <c r="X215" s="50"/>
      <c r="Y215" s="50"/>
      <c r="Z215" s="52"/>
      <c r="AA215" s="53"/>
      <c r="AZ215" s="2"/>
      <c r="BA215" s="2"/>
      <c r="BB215" s="2"/>
      <c r="BC215" s="2"/>
      <c r="BD215" s="2"/>
      <c r="BE215" s="2"/>
      <c r="BF215" s="2"/>
      <c r="BG215" s="2"/>
      <c r="BH215" s="2"/>
    </row>
    <row r="216" spans="1:60" s="54" customFormat="1" ht="30" x14ac:dyDescent="0.25">
      <c r="A216" s="31">
        <v>208</v>
      </c>
      <c r="B216" s="31">
        <f>'[1]raportare CPref in procesare'!F3</f>
        <v>129271</v>
      </c>
      <c r="C216" s="31" t="s">
        <v>41</v>
      </c>
      <c r="D216" s="31" t="str">
        <f>'[1]raportare CPref in procesare'!R3</f>
        <v>MySMIS Implementare</v>
      </c>
      <c r="E216" s="31">
        <f>'[1]raportare CPref in procesare'!H3</f>
        <v>1</v>
      </c>
      <c r="F216" s="32">
        <f>'[1]raportare CPref in procesare'!I3</f>
        <v>43936</v>
      </c>
      <c r="G216" s="33">
        <f>'[1]raportare CPref in procesare'!K3</f>
        <v>4000000</v>
      </c>
      <c r="H216" s="34"/>
      <c r="I216" s="34"/>
      <c r="J216" s="35"/>
      <c r="K216" s="35" t="s">
        <v>43</v>
      </c>
      <c r="L216" s="46"/>
      <c r="M216" s="47"/>
      <c r="N216" s="47"/>
      <c r="O216" s="47"/>
      <c r="P216" s="46"/>
      <c r="Q216" s="46"/>
      <c r="R216" s="48"/>
      <c r="S216" s="49"/>
      <c r="T216" s="50"/>
      <c r="U216" s="51"/>
      <c r="V216" s="51"/>
      <c r="W216" s="51"/>
      <c r="X216" s="50"/>
      <c r="Y216" s="50"/>
      <c r="Z216" s="52"/>
      <c r="AA216" s="53"/>
      <c r="AZ216" s="2"/>
      <c r="BA216" s="2"/>
      <c r="BB216" s="2"/>
      <c r="BC216" s="2"/>
      <c r="BD216" s="2"/>
      <c r="BE216" s="2"/>
      <c r="BF216" s="2"/>
      <c r="BG216" s="2"/>
      <c r="BH216" s="2"/>
    </row>
    <row r="217" spans="1:60" x14ac:dyDescent="0.25">
      <c r="A217" s="55">
        <v>209</v>
      </c>
      <c r="B217" s="55">
        <f>'[1]raportare CR aprobate fara N'!G2</f>
        <v>103257</v>
      </c>
      <c r="C217" s="55" t="s">
        <v>42</v>
      </c>
      <c r="D217" s="55"/>
      <c r="E217" s="55">
        <f>'[1]raportare CR aprobate fara N'!I2</f>
        <v>1</v>
      </c>
      <c r="F217" s="57"/>
      <c r="G217" s="58"/>
      <c r="H217" s="57"/>
      <c r="I217" s="57"/>
      <c r="J217" s="36"/>
      <c r="K217" s="36"/>
      <c r="L217" s="46">
        <f>'[1]raportare CR aprobate fara N'!J2</f>
        <v>42671</v>
      </c>
      <c r="M217" s="47">
        <f>'[1]raportare CR aprobate fara N'!K2</f>
        <v>505911</v>
      </c>
      <c r="N217" s="47">
        <f>'[1]raportare CR aprobate fara N'!O2</f>
        <v>0</v>
      </c>
      <c r="O217" s="47">
        <f>'[1]raportare CR aprobate fara N'!P2</f>
        <v>0</v>
      </c>
      <c r="P217" s="59"/>
      <c r="Q217" s="46"/>
      <c r="R217" s="46">
        <f>'[1]raportare CR aprobate fara N'!R2</f>
        <v>42697</v>
      </c>
      <c r="S217" s="49"/>
      <c r="T217" s="50"/>
      <c r="U217" s="51"/>
      <c r="V217" s="51"/>
      <c r="W217" s="51"/>
      <c r="X217" s="50"/>
      <c r="Y217" s="50"/>
      <c r="Z217" s="52"/>
      <c r="AA217" s="53"/>
    </row>
    <row r="218" spans="1:60" s="54" customFormat="1" x14ac:dyDescent="0.25">
      <c r="A218" s="55">
        <v>210</v>
      </c>
      <c r="B218" s="55">
        <f>'[1]raportare CR aprobate fara N'!G3</f>
        <v>101622</v>
      </c>
      <c r="C218" s="55" t="s">
        <v>42</v>
      </c>
      <c r="D218" s="55"/>
      <c r="E218" s="55">
        <f>'[1]raportare CR aprobate fara N'!I3</f>
        <v>1</v>
      </c>
      <c r="F218" s="57"/>
      <c r="G218" s="58"/>
      <c r="H218" s="57"/>
      <c r="I218" s="57"/>
      <c r="J218" s="36"/>
      <c r="K218" s="36"/>
      <c r="L218" s="46">
        <f>'[1]raportare CR aprobate fara N'!J3</f>
        <v>42772</v>
      </c>
      <c r="M218" s="47">
        <f>'[1]raportare CR aprobate fara N'!K3</f>
        <v>583284.4</v>
      </c>
      <c r="N218" s="47">
        <f>'[1]raportare CR aprobate fara N'!O3</f>
        <v>583284.4</v>
      </c>
      <c r="O218" s="47">
        <f>'[1]raportare CR aprobate fara N'!P3</f>
        <v>491948.48</v>
      </c>
      <c r="P218" s="59"/>
      <c r="Q218" s="46"/>
      <c r="R218" s="46">
        <f>'[1]raportare CR aprobate fara N'!R3</f>
        <v>42789</v>
      </c>
      <c r="S218" s="49"/>
      <c r="T218" s="50"/>
      <c r="U218" s="51"/>
      <c r="V218" s="51"/>
      <c r="W218" s="51"/>
      <c r="X218" s="50"/>
      <c r="Y218" s="50"/>
      <c r="Z218" s="52"/>
      <c r="AA218" s="53"/>
      <c r="AZ218" s="2"/>
      <c r="BA218" s="2"/>
      <c r="BB218" s="2"/>
      <c r="BC218" s="2"/>
      <c r="BD218" s="2"/>
      <c r="BE218" s="2"/>
      <c r="BF218" s="2"/>
      <c r="BG218" s="2"/>
      <c r="BH218" s="2"/>
    </row>
    <row r="219" spans="1:60" s="54" customFormat="1" x14ac:dyDescent="0.25">
      <c r="A219" s="55">
        <v>211</v>
      </c>
      <c r="B219" s="55">
        <f>'[1]raportare CR aprobate fara N'!G4</f>
        <v>103258</v>
      </c>
      <c r="C219" s="55" t="s">
        <v>42</v>
      </c>
      <c r="D219" s="55"/>
      <c r="E219" s="55">
        <f>'[1]raportare CR aprobate fara N'!I4</f>
        <v>1</v>
      </c>
      <c r="F219" s="57"/>
      <c r="G219" s="58"/>
      <c r="H219" s="57"/>
      <c r="I219" s="57"/>
      <c r="J219" s="36"/>
      <c r="K219" s="36"/>
      <c r="L219" s="46">
        <f>'[1]raportare CR aprobate fara N'!J4</f>
        <v>42789</v>
      </c>
      <c r="M219" s="47">
        <f>'[1]raportare CR aprobate fara N'!K4</f>
        <v>14862646.68</v>
      </c>
      <c r="N219" s="47">
        <f>'[1]raportare CR aprobate fara N'!O4</f>
        <v>14565393.73</v>
      </c>
      <c r="O219" s="47">
        <f>'[1]raportare CR aprobate fara N'!P4</f>
        <v>12284613.289999999</v>
      </c>
      <c r="P219" s="59"/>
      <c r="Q219" s="46"/>
      <c r="R219" s="46">
        <f>'[1]raportare CR aprobate fara N'!R4</f>
        <v>42871</v>
      </c>
      <c r="S219" s="49" t="str">
        <f>'[1]raportare CR aprobate fara N'!E4</f>
        <v>Finala</v>
      </c>
      <c r="T219" s="50"/>
      <c r="U219" s="51"/>
      <c r="V219" s="51"/>
      <c r="W219" s="51"/>
      <c r="X219" s="50"/>
      <c r="Y219" s="50"/>
      <c r="Z219" s="52"/>
      <c r="AA219" s="53"/>
      <c r="AZ219" s="2"/>
      <c r="BA219" s="2"/>
      <c r="BB219" s="2"/>
      <c r="BC219" s="2"/>
      <c r="BD219" s="2"/>
      <c r="BE219" s="2"/>
      <c r="BF219" s="2"/>
      <c r="BG219" s="2"/>
      <c r="BH219" s="2"/>
    </row>
    <row r="220" spans="1:60" s="54" customFormat="1" x14ac:dyDescent="0.25">
      <c r="A220" s="55">
        <v>212</v>
      </c>
      <c r="B220" s="55">
        <f>'[1]raportare CR aprobate fara N'!G5</f>
        <v>109953</v>
      </c>
      <c r="C220" s="55" t="s">
        <v>42</v>
      </c>
      <c r="D220" s="55"/>
      <c r="E220" s="55">
        <f>'[1]raportare CR aprobate fara N'!I5</f>
        <v>1</v>
      </c>
      <c r="F220" s="57"/>
      <c r="G220" s="58"/>
      <c r="H220" s="57"/>
      <c r="I220" s="57"/>
      <c r="J220" s="36"/>
      <c r="K220" s="36"/>
      <c r="L220" s="46">
        <f>'[1]raportare CR aprobate fara N'!J5</f>
        <v>42794</v>
      </c>
      <c r="M220" s="47">
        <f>'[1]raportare CR aprobate fara N'!K5</f>
        <v>1931184.61</v>
      </c>
      <c r="N220" s="47">
        <f>'[1]raportare CR aprobate fara N'!O5</f>
        <v>1931184.61</v>
      </c>
      <c r="O220" s="47">
        <f>'[1]raportare CR aprobate fara N'!P5</f>
        <v>1641506.92</v>
      </c>
      <c r="P220" s="59"/>
      <c r="Q220" s="46"/>
      <c r="R220" s="46">
        <f>'[1]raportare CR aprobate fara N'!R5</f>
        <v>42829</v>
      </c>
      <c r="S220" s="49"/>
      <c r="T220" s="50"/>
      <c r="U220" s="51"/>
      <c r="V220" s="51"/>
      <c r="W220" s="51"/>
      <c r="X220" s="50"/>
      <c r="Y220" s="50"/>
      <c r="Z220" s="52"/>
      <c r="AA220" s="53"/>
      <c r="AZ220" s="2"/>
      <c r="BA220" s="2"/>
      <c r="BB220" s="2"/>
      <c r="BC220" s="2"/>
      <c r="BD220" s="2"/>
      <c r="BE220" s="2"/>
      <c r="BF220" s="2"/>
      <c r="BG220" s="2"/>
      <c r="BH220" s="2"/>
    </row>
    <row r="221" spans="1:60" s="54" customFormat="1" x14ac:dyDescent="0.25">
      <c r="A221" s="55">
        <v>213</v>
      </c>
      <c r="B221" s="55">
        <f>'[1]raportare CR aprobate fara N'!G6</f>
        <v>109953</v>
      </c>
      <c r="C221" s="55" t="s">
        <v>42</v>
      </c>
      <c r="D221" s="55"/>
      <c r="E221" s="55">
        <f>'[1]raportare CR aprobate fara N'!I6</f>
        <v>2</v>
      </c>
      <c r="F221" s="57"/>
      <c r="G221" s="58"/>
      <c r="H221" s="57"/>
      <c r="I221" s="57"/>
      <c r="J221" s="36"/>
      <c r="K221" s="36"/>
      <c r="L221" s="46">
        <f>'[1]raportare CR aprobate fara N'!J6</f>
        <v>42828</v>
      </c>
      <c r="M221" s="47">
        <f>'[1]raportare CR aprobate fara N'!K6</f>
        <v>266035</v>
      </c>
      <c r="N221" s="47">
        <f>'[1]raportare CR aprobate fara N'!O6</f>
        <v>266035</v>
      </c>
      <c r="O221" s="47">
        <f>'[1]raportare CR aprobate fara N'!P6</f>
        <v>226129.75</v>
      </c>
      <c r="P221" s="59"/>
      <c r="Q221" s="46"/>
      <c r="R221" s="46">
        <f>'[1]raportare CR aprobate fara N'!R6</f>
        <v>42860</v>
      </c>
      <c r="S221" s="49"/>
      <c r="T221" s="50"/>
      <c r="U221" s="51"/>
      <c r="V221" s="51"/>
      <c r="W221" s="51"/>
      <c r="X221" s="50"/>
      <c r="Y221" s="50"/>
      <c r="Z221" s="52"/>
      <c r="AA221" s="53"/>
      <c r="AZ221" s="2"/>
      <c r="BA221" s="2"/>
      <c r="BB221" s="2"/>
      <c r="BC221" s="2"/>
      <c r="BD221" s="2"/>
      <c r="BE221" s="2"/>
      <c r="BF221" s="2"/>
      <c r="BG221" s="2"/>
      <c r="BH221" s="2"/>
    </row>
    <row r="222" spans="1:60" s="54" customFormat="1" x14ac:dyDescent="0.25">
      <c r="A222" s="55">
        <v>214</v>
      </c>
      <c r="B222" s="55">
        <f>'[1]raportare CR aprobate fara N'!G7</f>
        <v>101622</v>
      </c>
      <c r="C222" s="55" t="s">
        <v>42</v>
      </c>
      <c r="D222" s="55"/>
      <c r="E222" s="55">
        <f>'[1]raportare CR aprobate fara N'!I7</f>
        <v>2</v>
      </c>
      <c r="F222" s="57"/>
      <c r="G222" s="58"/>
      <c r="H222" s="57"/>
      <c r="I222" s="57"/>
      <c r="J222" s="36"/>
      <c r="K222" s="36"/>
      <c r="L222" s="46">
        <f>'[1]raportare CR aprobate fara N'!J7</f>
        <v>42860</v>
      </c>
      <c r="M222" s="47">
        <f>'[1]raportare CR aprobate fara N'!K7</f>
        <v>80424</v>
      </c>
      <c r="N222" s="47">
        <f>'[1]raportare CR aprobate fara N'!O7</f>
        <v>80424</v>
      </c>
      <c r="O222" s="47">
        <f>'[1]raportare CR aprobate fara N'!P7</f>
        <v>67830.490000000005</v>
      </c>
      <c r="P222" s="59"/>
      <c r="Q222" s="46"/>
      <c r="R222" s="46">
        <f>'[1]raportare CR aprobate fara N'!R7</f>
        <v>42873</v>
      </c>
      <c r="S222" s="49"/>
      <c r="T222" s="50"/>
      <c r="U222" s="51"/>
      <c r="V222" s="51"/>
      <c r="W222" s="51"/>
      <c r="X222" s="50"/>
      <c r="Y222" s="50"/>
      <c r="Z222" s="52"/>
      <c r="AA222" s="53"/>
      <c r="AZ222" s="2"/>
      <c r="BA222" s="2"/>
      <c r="BB222" s="2"/>
      <c r="BC222" s="2"/>
      <c r="BD222" s="2"/>
      <c r="BE222" s="2"/>
      <c r="BF222" s="2"/>
      <c r="BG222" s="2"/>
      <c r="BH222" s="2"/>
    </row>
    <row r="223" spans="1:60" s="54" customFormat="1" x14ac:dyDescent="0.25">
      <c r="A223" s="55">
        <v>215</v>
      </c>
      <c r="B223" s="55">
        <f>'[1]raportare CR aprobate fara N'!G8</f>
        <v>115806</v>
      </c>
      <c r="C223" s="55" t="s">
        <v>42</v>
      </c>
      <c r="D223" s="55"/>
      <c r="E223" s="55">
        <f>'[1]raportare CR aprobate fara N'!I8</f>
        <v>1</v>
      </c>
      <c r="F223" s="57"/>
      <c r="G223" s="58"/>
      <c r="H223" s="57"/>
      <c r="I223" s="57"/>
      <c r="J223" s="36"/>
      <c r="K223" s="36"/>
      <c r="L223" s="46">
        <f>'[1]raportare CR aprobate fara N'!J8</f>
        <v>42906</v>
      </c>
      <c r="M223" s="47">
        <f>'[1]raportare CR aprobate fara N'!K8</f>
        <v>7473.75</v>
      </c>
      <c r="N223" s="47">
        <f>'[1]raportare CR aprobate fara N'!O8</f>
        <v>7473.75</v>
      </c>
      <c r="O223" s="47">
        <f>'[1]raportare CR aprobate fara N'!P8</f>
        <v>5979</v>
      </c>
      <c r="P223" s="59"/>
      <c r="Q223" s="46"/>
      <c r="R223" s="46">
        <f>'[1]raportare CR aprobate fara N'!R8</f>
        <v>42934</v>
      </c>
      <c r="S223" s="49"/>
      <c r="T223" s="50"/>
      <c r="U223" s="51"/>
      <c r="V223" s="51"/>
      <c r="W223" s="51"/>
      <c r="X223" s="50"/>
      <c r="Y223" s="50"/>
      <c r="Z223" s="52"/>
      <c r="AA223" s="53"/>
      <c r="AZ223" s="2"/>
      <c r="BA223" s="2"/>
      <c r="BB223" s="2"/>
      <c r="BC223" s="2"/>
      <c r="BD223" s="2"/>
      <c r="BE223" s="2"/>
      <c r="BF223" s="2"/>
      <c r="BG223" s="2"/>
      <c r="BH223" s="2"/>
    </row>
    <row r="224" spans="1:60" s="54" customFormat="1" x14ac:dyDescent="0.25">
      <c r="A224" s="55">
        <v>216</v>
      </c>
      <c r="B224" s="55">
        <f>'[1]raportare CR aprobate fara N'!G9</f>
        <v>109953</v>
      </c>
      <c r="C224" s="55" t="s">
        <v>42</v>
      </c>
      <c r="D224" s="55"/>
      <c r="E224" s="55">
        <f>'[1]raportare CR aprobate fara N'!I9</f>
        <v>3</v>
      </c>
      <c r="F224" s="57"/>
      <c r="G224" s="58"/>
      <c r="H224" s="57"/>
      <c r="I224" s="57"/>
      <c r="J224" s="36"/>
      <c r="K224" s="36"/>
      <c r="L224" s="46">
        <f>'[1]raportare CR aprobate fara N'!J9</f>
        <v>42909</v>
      </c>
      <c r="M224" s="47">
        <f>'[1]raportare CR aprobate fara N'!K9</f>
        <v>10014</v>
      </c>
      <c r="N224" s="47">
        <f>'[1]raportare CR aprobate fara N'!O9</f>
        <v>10014</v>
      </c>
      <c r="O224" s="47">
        <f>'[1]raportare CR aprobate fara N'!P9</f>
        <v>8511.9</v>
      </c>
      <c r="P224" s="59"/>
      <c r="Q224" s="46"/>
      <c r="R224" s="46">
        <f>'[1]raportare CR aprobate fara N'!R9</f>
        <v>42921</v>
      </c>
      <c r="S224" s="49"/>
      <c r="T224" s="50"/>
      <c r="U224" s="51"/>
      <c r="V224" s="51"/>
      <c r="W224" s="51"/>
      <c r="X224" s="50"/>
      <c r="Y224" s="50"/>
      <c r="Z224" s="52"/>
      <c r="AA224" s="53"/>
      <c r="AZ224" s="2"/>
      <c r="BA224" s="2"/>
      <c r="BB224" s="2"/>
      <c r="BC224" s="2"/>
      <c r="BD224" s="2"/>
      <c r="BE224" s="2"/>
      <c r="BF224" s="2"/>
      <c r="BG224" s="2"/>
      <c r="BH224" s="2"/>
    </row>
    <row r="225" spans="1:60" s="54" customFormat="1" x14ac:dyDescent="0.25">
      <c r="A225" s="55">
        <v>217</v>
      </c>
      <c r="B225" s="55">
        <f>'[1]raportare CR aprobate fara N'!G10</f>
        <v>115549</v>
      </c>
      <c r="C225" s="55" t="s">
        <v>42</v>
      </c>
      <c r="D225" s="55"/>
      <c r="E225" s="55">
        <f>'[1]raportare CR aprobate fara N'!I10</f>
        <v>1</v>
      </c>
      <c r="F225" s="57"/>
      <c r="G225" s="58"/>
      <c r="H225" s="57"/>
      <c r="I225" s="57"/>
      <c r="J225" s="36"/>
      <c r="K225" s="36"/>
      <c r="L225" s="46">
        <f>'[1]raportare CR aprobate fara N'!J10</f>
        <v>42927</v>
      </c>
      <c r="M225" s="47">
        <f>'[1]raportare CR aprobate fara N'!K10</f>
        <v>600</v>
      </c>
      <c r="N225" s="47">
        <f>'[1]raportare CR aprobate fara N'!O10</f>
        <v>600</v>
      </c>
      <c r="O225" s="47">
        <f>'[1]raportare CR aprobate fara N'!P10</f>
        <v>510</v>
      </c>
      <c r="P225" s="59"/>
      <c r="Q225" s="46"/>
      <c r="R225" s="46">
        <f>'[1]raportare CR aprobate fara N'!R10</f>
        <v>42941</v>
      </c>
      <c r="S225" s="49"/>
      <c r="T225" s="50"/>
      <c r="U225" s="51"/>
      <c r="V225" s="51"/>
      <c r="W225" s="51"/>
      <c r="X225" s="50"/>
      <c r="Y225" s="50"/>
      <c r="Z225" s="52"/>
      <c r="AA225" s="53"/>
      <c r="AZ225" s="2"/>
      <c r="BA225" s="2"/>
      <c r="BB225" s="2"/>
      <c r="BC225" s="2"/>
      <c r="BD225" s="2"/>
      <c r="BE225" s="2"/>
      <c r="BF225" s="2"/>
      <c r="BG225" s="2"/>
      <c r="BH225" s="2"/>
    </row>
    <row r="226" spans="1:60" s="54" customFormat="1" x14ac:dyDescent="0.25">
      <c r="A226" s="55">
        <v>218</v>
      </c>
      <c r="B226" s="55">
        <f>'[1]raportare CR aprobate fara N'!G11</f>
        <v>115933</v>
      </c>
      <c r="C226" s="55" t="s">
        <v>42</v>
      </c>
      <c r="D226" s="55"/>
      <c r="E226" s="55">
        <f>'[1]raportare CR aprobate fara N'!I11</f>
        <v>1</v>
      </c>
      <c r="F226" s="57"/>
      <c r="G226" s="58"/>
      <c r="H226" s="57"/>
      <c r="I226" s="57"/>
      <c r="J226" s="36"/>
      <c r="K226" s="36"/>
      <c r="L226" s="46">
        <f>'[1]raportare CR aprobate fara N'!J11</f>
        <v>42968</v>
      </c>
      <c r="M226" s="47">
        <f>'[1]raportare CR aprobate fara N'!K11</f>
        <v>186504</v>
      </c>
      <c r="N226" s="47">
        <f>'[1]raportare CR aprobate fara N'!O11</f>
        <v>127384</v>
      </c>
      <c r="O226" s="47">
        <f>'[1]raportare CR aprobate fara N'!P11</f>
        <v>101907.2</v>
      </c>
      <c r="P226" s="59"/>
      <c r="Q226" s="46"/>
      <c r="R226" s="46">
        <f>'[1]raportare CR aprobate fara N'!R11</f>
        <v>42983</v>
      </c>
      <c r="S226" s="49"/>
      <c r="T226" s="50"/>
      <c r="U226" s="51"/>
      <c r="V226" s="51"/>
      <c r="W226" s="51"/>
      <c r="X226" s="50"/>
      <c r="Y226" s="50"/>
      <c r="Z226" s="52"/>
      <c r="AA226" s="53"/>
      <c r="AZ226" s="2"/>
      <c r="BA226" s="2"/>
      <c r="BB226" s="2"/>
      <c r="BC226" s="2"/>
      <c r="BD226" s="2"/>
      <c r="BE226" s="2"/>
      <c r="BF226" s="2"/>
      <c r="BG226" s="2"/>
      <c r="BH226" s="2"/>
    </row>
    <row r="227" spans="1:60" s="54" customFormat="1" x14ac:dyDescent="0.25">
      <c r="A227" s="55">
        <v>219</v>
      </c>
      <c r="B227" s="55">
        <f>'[1]raportare CR aprobate fara N'!G12</f>
        <v>115854</v>
      </c>
      <c r="C227" s="55" t="s">
        <v>42</v>
      </c>
      <c r="D227" s="55"/>
      <c r="E227" s="55">
        <f>'[1]raportare CR aprobate fara N'!I12</f>
        <v>1</v>
      </c>
      <c r="F227" s="57"/>
      <c r="G227" s="58"/>
      <c r="H227" s="57"/>
      <c r="I227" s="57"/>
      <c r="J227" s="36"/>
      <c r="K227" s="36"/>
      <c r="L227" s="46">
        <f>'[1]raportare CR aprobate fara N'!J12</f>
        <v>42969</v>
      </c>
      <c r="M227" s="47">
        <f>'[1]raportare CR aprobate fara N'!K12</f>
        <v>97387.68</v>
      </c>
      <c r="N227" s="47">
        <f>'[1]raportare CR aprobate fara N'!O12</f>
        <v>81975.679999999993</v>
      </c>
      <c r="O227" s="47">
        <f>'[1]raportare CR aprobate fara N'!P12</f>
        <v>69679.33</v>
      </c>
      <c r="P227" s="59"/>
      <c r="Q227" s="46"/>
      <c r="R227" s="46">
        <f>'[1]raportare CR aprobate fara N'!R12</f>
        <v>42997</v>
      </c>
      <c r="S227" s="49"/>
      <c r="T227" s="50"/>
      <c r="U227" s="51"/>
      <c r="V227" s="51"/>
      <c r="W227" s="51"/>
      <c r="X227" s="50"/>
      <c r="Y227" s="50"/>
      <c r="Z227" s="52"/>
      <c r="AA227" s="53"/>
      <c r="AZ227" s="2"/>
      <c r="BA227" s="2"/>
      <c r="BB227" s="2"/>
      <c r="BC227" s="2"/>
      <c r="BD227" s="2"/>
      <c r="BE227" s="2"/>
      <c r="BF227" s="2"/>
      <c r="BG227" s="2"/>
      <c r="BH227" s="2"/>
    </row>
    <row r="228" spans="1:60" s="54" customFormat="1" x14ac:dyDescent="0.25">
      <c r="A228" s="55">
        <v>220</v>
      </c>
      <c r="B228" s="55">
        <f>'[1]raportare CR aprobate fara N'!G13</f>
        <v>115586</v>
      </c>
      <c r="C228" s="55" t="s">
        <v>42</v>
      </c>
      <c r="D228" s="55"/>
      <c r="E228" s="55">
        <f>'[1]raportare CR aprobate fara N'!I13</f>
        <v>1</v>
      </c>
      <c r="F228" s="57"/>
      <c r="G228" s="58"/>
      <c r="H228" s="57"/>
      <c r="I228" s="57"/>
      <c r="J228" s="36"/>
      <c r="K228" s="36"/>
      <c r="L228" s="46">
        <f>'[1]raportare CR aprobate fara N'!J13</f>
        <v>42977</v>
      </c>
      <c r="M228" s="47">
        <f>'[1]raportare CR aprobate fara N'!K13</f>
        <v>119575</v>
      </c>
      <c r="N228" s="47">
        <f>'[1]raportare CR aprobate fara N'!O13</f>
        <v>119575</v>
      </c>
      <c r="O228" s="47">
        <f>'[1]raportare CR aprobate fara N'!P13</f>
        <v>101638.75</v>
      </c>
      <c r="P228" s="59"/>
      <c r="Q228" s="46"/>
      <c r="R228" s="46">
        <f>'[1]raportare CR aprobate fara N'!R13</f>
        <v>42985</v>
      </c>
      <c r="S228" s="49"/>
      <c r="T228" s="50"/>
      <c r="U228" s="51"/>
      <c r="V228" s="51"/>
      <c r="W228" s="51"/>
      <c r="X228" s="50"/>
      <c r="Y228" s="50"/>
      <c r="Z228" s="52"/>
      <c r="AA228" s="53"/>
      <c r="AZ228" s="2"/>
      <c r="BA228" s="2"/>
      <c r="BB228" s="2"/>
      <c r="BC228" s="2"/>
      <c r="BD228" s="2"/>
      <c r="BE228" s="2"/>
      <c r="BF228" s="2"/>
      <c r="BG228" s="2"/>
      <c r="BH228" s="2"/>
    </row>
    <row r="229" spans="1:60" s="54" customFormat="1" x14ac:dyDescent="0.25">
      <c r="A229" s="55">
        <v>221</v>
      </c>
      <c r="B229" s="55">
        <f>'[1]raportare CR aprobate fara N'!G14</f>
        <v>115665</v>
      </c>
      <c r="C229" s="55" t="s">
        <v>42</v>
      </c>
      <c r="D229" s="55"/>
      <c r="E229" s="55">
        <f>'[1]raportare CR aprobate fara N'!I14</f>
        <v>1</v>
      </c>
      <c r="F229" s="57"/>
      <c r="G229" s="58"/>
      <c r="H229" s="57"/>
      <c r="I229" s="57"/>
      <c r="J229" s="36"/>
      <c r="K229" s="36"/>
      <c r="L229" s="46">
        <f>'[1]raportare CR aprobate fara N'!J14</f>
        <v>42977</v>
      </c>
      <c r="M229" s="47">
        <f>'[1]raportare CR aprobate fara N'!K14</f>
        <v>179369.72</v>
      </c>
      <c r="N229" s="47">
        <f>'[1]raportare CR aprobate fara N'!O14</f>
        <v>114940.22</v>
      </c>
      <c r="O229" s="47">
        <f>'[1]raportare CR aprobate fara N'!P14</f>
        <v>97699.19</v>
      </c>
      <c r="P229" s="59"/>
      <c r="Q229" s="46"/>
      <c r="R229" s="46">
        <f>'[1]raportare CR aprobate fara N'!R14</f>
        <v>42997</v>
      </c>
      <c r="S229" s="49"/>
      <c r="T229" s="50"/>
      <c r="U229" s="51"/>
      <c r="V229" s="51"/>
      <c r="W229" s="51"/>
      <c r="X229" s="50"/>
      <c r="Y229" s="50"/>
      <c r="Z229" s="52"/>
      <c r="AA229" s="53"/>
      <c r="AZ229" s="2"/>
      <c r="BA229" s="2"/>
      <c r="BB229" s="2"/>
      <c r="BC229" s="2"/>
      <c r="BD229" s="2"/>
      <c r="BE229" s="2"/>
      <c r="BF229" s="2"/>
      <c r="BG229" s="2"/>
      <c r="BH229" s="2"/>
    </row>
    <row r="230" spans="1:60" s="54" customFormat="1" x14ac:dyDescent="0.25">
      <c r="A230" s="55">
        <v>222</v>
      </c>
      <c r="B230" s="55">
        <f>'[1]raportare CR aprobate fara N'!G15</f>
        <v>115806</v>
      </c>
      <c r="C230" s="55" t="s">
        <v>42</v>
      </c>
      <c r="D230" s="55"/>
      <c r="E230" s="55">
        <f>'[1]raportare CR aprobate fara N'!I15</f>
        <v>2</v>
      </c>
      <c r="F230" s="57"/>
      <c r="G230" s="58"/>
      <c r="H230" s="57"/>
      <c r="I230" s="57"/>
      <c r="J230" s="36"/>
      <c r="K230" s="36"/>
      <c r="L230" s="46">
        <f>'[1]raportare CR aprobate fara N'!J15</f>
        <v>42979</v>
      </c>
      <c r="M230" s="47">
        <f>'[1]raportare CR aprobate fara N'!K15</f>
        <v>8486.4699999999993</v>
      </c>
      <c r="N230" s="47">
        <f>'[1]raportare CR aprobate fara N'!O15</f>
        <v>8486.4699999999993</v>
      </c>
      <c r="O230" s="47">
        <f>'[1]raportare CR aprobate fara N'!P15</f>
        <v>6789.18</v>
      </c>
      <c r="P230" s="59"/>
      <c r="Q230" s="46"/>
      <c r="R230" s="46">
        <f>'[1]raportare CR aprobate fara N'!R15</f>
        <v>43000</v>
      </c>
      <c r="S230" s="49"/>
      <c r="T230" s="50"/>
      <c r="U230" s="51"/>
      <c r="V230" s="51"/>
      <c r="W230" s="51"/>
      <c r="X230" s="50"/>
      <c r="Y230" s="50"/>
      <c r="Z230" s="52"/>
      <c r="AA230" s="53"/>
      <c r="AZ230" s="2"/>
      <c r="BA230" s="2"/>
      <c r="BB230" s="2"/>
      <c r="BC230" s="2"/>
      <c r="BD230" s="2"/>
      <c r="BE230" s="2"/>
      <c r="BF230" s="2"/>
      <c r="BG230" s="2"/>
      <c r="BH230" s="2"/>
    </row>
    <row r="231" spans="1:60" s="54" customFormat="1" x14ac:dyDescent="0.25">
      <c r="A231" s="55">
        <v>223</v>
      </c>
      <c r="B231" s="55">
        <f>'[1]raportare CR aprobate fara N'!G16</f>
        <v>115577</v>
      </c>
      <c r="C231" s="55" t="s">
        <v>42</v>
      </c>
      <c r="D231" s="55"/>
      <c r="E231" s="55">
        <f>'[1]raportare CR aprobate fara N'!I16</f>
        <v>1</v>
      </c>
      <c r="F231" s="57"/>
      <c r="G231" s="58"/>
      <c r="H231" s="57"/>
      <c r="I231" s="57"/>
      <c r="J231" s="36"/>
      <c r="K231" s="36"/>
      <c r="L231" s="46">
        <f>'[1]raportare CR aprobate fara N'!J16</f>
        <v>42979</v>
      </c>
      <c r="M231" s="47">
        <f>'[1]raportare CR aprobate fara N'!K16</f>
        <v>68945.03</v>
      </c>
      <c r="N231" s="47">
        <f>'[1]raportare CR aprobate fara N'!O16</f>
        <v>61224.43</v>
      </c>
      <c r="O231" s="47">
        <f>'[1]raportare CR aprobate fara N'!P16</f>
        <v>48979.54</v>
      </c>
      <c r="P231" s="59"/>
      <c r="Q231" s="46"/>
      <c r="R231" s="46">
        <f>'[1]raportare CR aprobate fara N'!R16</f>
        <v>43005</v>
      </c>
      <c r="S231" s="49"/>
      <c r="T231" s="50"/>
      <c r="U231" s="51"/>
      <c r="V231" s="51"/>
      <c r="W231" s="51"/>
      <c r="X231" s="50"/>
      <c r="Y231" s="50"/>
      <c r="Z231" s="52"/>
      <c r="AA231" s="53"/>
      <c r="AZ231" s="2"/>
      <c r="BA231" s="2"/>
      <c r="BB231" s="2"/>
      <c r="BC231" s="2"/>
      <c r="BD231" s="2"/>
      <c r="BE231" s="2"/>
      <c r="BF231" s="2"/>
      <c r="BG231" s="2"/>
      <c r="BH231" s="2"/>
    </row>
    <row r="232" spans="1:60" s="54" customFormat="1" x14ac:dyDescent="0.25">
      <c r="A232" s="55">
        <v>224</v>
      </c>
      <c r="B232" s="55">
        <f>'[1]raportare CR aprobate fara N'!G17</f>
        <v>115577</v>
      </c>
      <c r="C232" s="55" t="s">
        <v>42</v>
      </c>
      <c r="D232" s="55"/>
      <c r="E232" s="55">
        <f>'[1]raportare CR aprobate fara N'!I17</f>
        <v>3</v>
      </c>
      <c r="F232" s="57"/>
      <c r="G232" s="58"/>
      <c r="H232" s="57"/>
      <c r="I232" s="57"/>
      <c r="J232" s="36"/>
      <c r="K232" s="36"/>
      <c r="L232" s="46">
        <f>'[1]raportare CR aprobate fara N'!J17</f>
        <v>42986</v>
      </c>
      <c r="M232" s="47">
        <f>'[1]raportare CR aprobate fara N'!K17</f>
        <v>24455</v>
      </c>
      <c r="N232" s="47">
        <f>'[1]raportare CR aprobate fara N'!O17</f>
        <v>16312.53</v>
      </c>
      <c r="O232" s="47">
        <f>'[1]raportare CR aprobate fara N'!P17</f>
        <v>13050.02</v>
      </c>
      <c r="P232" s="59"/>
      <c r="Q232" s="46"/>
      <c r="R232" s="46">
        <f>'[1]raportare CR aprobate fara N'!R17</f>
        <v>43005</v>
      </c>
      <c r="S232" s="49"/>
      <c r="T232" s="50"/>
      <c r="U232" s="51"/>
      <c r="V232" s="51"/>
      <c r="W232" s="51"/>
      <c r="X232" s="50"/>
      <c r="Y232" s="50"/>
      <c r="Z232" s="52"/>
      <c r="AA232" s="53"/>
      <c r="AZ232" s="2"/>
      <c r="BA232" s="2"/>
      <c r="BB232" s="2"/>
      <c r="BC232" s="2"/>
      <c r="BD232" s="2"/>
      <c r="BE232" s="2"/>
      <c r="BF232" s="2"/>
      <c r="BG232" s="2"/>
      <c r="BH232" s="2"/>
    </row>
    <row r="233" spans="1:60" s="54" customFormat="1" x14ac:dyDescent="0.25">
      <c r="A233" s="55">
        <v>225</v>
      </c>
      <c r="B233" s="55">
        <f>'[1]raportare CR aprobate fara N'!G18</f>
        <v>115622</v>
      </c>
      <c r="C233" s="55" t="s">
        <v>42</v>
      </c>
      <c r="D233" s="55"/>
      <c r="E233" s="55">
        <f>'[1]raportare CR aprobate fara N'!I18</f>
        <v>1</v>
      </c>
      <c r="F233" s="57"/>
      <c r="G233" s="58"/>
      <c r="H233" s="57"/>
      <c r="I233" s="57"/>
      <c r="J233" s="36"/>
      <c r="K233" s="36"/>
      <c r="L233" s="46">
        <f>'[1]raportare CR aprobate fara N'!J18</f>
        <v>42993</v>
      </c>
      <c r="M233" s="47">
        <f>'[1]raportare CR aprobate fara N'!K18</f>
        <v>238976.18</v>
      </c>
      <c r="N233" s="47">
        <f>'[1]raportare CR aprobate fara N'!O18</f>
        <v>144251.70000000001</v>
      </c>
      <c r="O233" s="47">
        <f>'[1]raportare CR aprobate fara N'!P18</f>
        <v>115401.36</v>
      </c>
      <c r="P233" s="59"/>
      <c r="Q233" s="46"/>
      <c r="R233" s="46">
        <f>'[1]raportare CR aprobate fara N'!R18</f>
        <v>43032</v>
      </c>
      <c r="S233" s="49"/>
      <c r="T233" s="50"/>
      <c r="U233" s="51"/>
      <c r="V233" s="51"/>
      <c r="W233" s="51"/>
      <c r="X233" s="50"/>
      <c r="Y233" s="50"/>
      <c r="Z233" s="52"/>
      <c r="AA233" s="53"/>
      <c r="AZ233" s="2"/>
      <c r="BA233" s="2"/>
      <c r="BB233" s="2"/>
      <c r="BC233" s="2"/>
      <c r="BD233" s="2"/>
      <c r="BE233" s="2"/>
      <c r="BF233" s="2"/>
      <c r="BG233" s="2"/>
      <c r="BH233" s="2"/>
    </row>
    <row r="234" spans="1:60" s="54" customFormat="1" x14ac:dyDescent="0.25">
      <c r="A234" s="55">
        <v>226</v>
      </c>
      <c r="B234" s="55">
        <f>'[1]raportare CR aprobate fara N'!G19</f>
        <v>116470</v>
      </c>
      <c r="C234" s="55" t="s">
        <v>42</v>
      </c>
      <c r="D234" s="55"/>
      <c r="E234" s="55">
        <f>'[1]raportare CR aprobate fara N'!I19</f>
        <v>1</v>
      </c>
      <c r="F234" s="57"/>
      <c r="G234" s="58"/>
      <c r="H234" s="57"/>
      <c r="I234" s="57"/>
      <c r="J234" s="36"/>
      <c r="K234" s="36"/>
      <c r="L234" s="46">
        <f>'[1]raportare CR aprobate fara N'!J19</f>
        <v>42998</v>
      </c>
      <c r="M234" s="47">
        <f>'[1]raportare CR aprobate fara N'!K19</f>
        <v>268749.5</v>
      </c>
      <c r="N234" s="47">
        <f>'[1]raportare CR aprobate fara N'!O19</f>
        <v>124852.67</v>
      </c>
      <c r="O234" s="47">
        <f>'[1]raportare CR aprobate fara N'!P19</f>
        <v>99882.14</v>
      </c>
      <c r="P234" s="59"/>
      <c r="Q234" s="46"/>
      <c r="R234" s="46">
        <f>'[1]raportare CR aprobate fara N'!R19</f>
        <v>43032</v>
      </c>
      <c r="S234" s="49"/>
      <c r="T234" s="50"/>
      <c r="U234" s="51"/>
      <c r="V234" s="51"/>
      <c r="W234" s="51"/>
      <c r="X234" s="50"/>
      <c r="Y234" s="50"/>
      <c r="Z234" s="52"/>
      <c r="AA234" s="53"/>
      <c r="AZ234" s="2"/>
      <c r="BA234" s="2"/>
      <c r="BB234" s="2"/>
      <c r="BC234" s="2"/>
      <c r="BD234" s="2"/>
      <c r="BE234" s="2"/>
      <c r="BF234" s="2"/>
      <c r="BG234" s="2"/>
      <c r="BH234" s="2"/>
    </row>
    <row r="235" spans="1:60" s="54" customFormat="1" x14ac:dyDescent="0.25">
      <c r="A235" s="55">
        <v>227</v>
      </c>
      <c r="B235" s="55">
        <f>'[1]raportare CR aprobate fara N'!G20</f>
        <v>115714</v>
      </c>
      <c r="C235" s="55" t="s">
        <v>42</v>
      </c>
      <c r="D235" s="55"/>
      <c r="E235" s="55">
        <f>'[1]raportare CR aprobate fara N'!I20</f>
        <v>1</v>
      </c>
      <c r="F235" s="57"/>
      <c r="G235" s="58"/>
      <c r="H235" s="57"/>
      <c r="I235" s="57"/>
      <c r="J235" s="36"/>
      <c r="K235" s="36"/>
      <c r="L235" s="46">
        <f>'[1]raportare CR aprobate fara N'!J20</f>
        <v>42999</v>
      </c>
      <c r="M235" s="47">
        <f>'[1]raportare CR aprobate fara N'!K20</f>
        <v>137739.4</v>
      </c>
      <c r="N235" s="47">
        <f>'[1]raportare CR aprobate fara N'!O20</f>
        <v>98626.2</v>
      </c>
      <c r="O235" s="47">
        <f>'[1]raportare CR aprobate fara N'!P20</f>
        <v>83832.27</v>
      </c>
      <c r="P235" s="59"/>
      <c r="Q235" s="46"/>
      <c r="R235" s="46">
        <f>'[1]raportare CR aprobate fara N'!R20</f>
        <v>43020</v>
      </c>
      <c r="S235" s="49"/>
      <c r="T235" s="50"/>
      <c r="U235" s="51"/>
      <c r="V235" s="51"/>
      <c r="W235" s="51"/>
      <c r="X235" s="50"/>
      <c r="Y235" s="50"/>
      <c r="Z235" s="52"/>
      <c r="AA235" s="53"/>
      <c r="AZ235" s="2"/>
      <c r="BA235" s="2"/>
      <c r="BB235" s="2"/>
      <c r="BC235" s="2"/>
      <c r="BD235" s="2"/>
      <c r="BE235" s="2"/>
      <c r="BF235" s="2"/>
      <c r="BG235" s="2"/>
      <c r="BH235" s="2"/>
    </row>
    <row r="236" spans="1:60" s="54" customFormat="1" x14ac:dyDescent="0.25">
      <c r="A236" s="55">
        <v>228</v>
      </c>
      <c r="B236" s="55">
        <f>'[1]raportare CR aprobate fara N'!G21</f>
        <v>115866</v>
      </c>
      <c r="C236" s="55" t="s">
        <v>42</v>
      </c>
      <c r="D236" s="55"/>
      <c r="E236" s="55">
        <f>'[1]raportare CR aprobate fara N'!I21</f>
        <v>1</v>
      </c>
      <c r="F236" s="57"/>
      <c r="G236" s="58"/>
      <c r="H236" s="57"/>
      <c r="I236" s="57"/>
      <c r="J236" s="36"/>
      <c r="K236" s="36"/>
      <c r="L236" s="46">
        <f>'[1]raportare CR aprobate fara N'!J21</f>
        <v>43004</v>
      </c>
      <c r="M236" s="47">
        <f>'[1]raportare CR aprobate fara N'!K21</f>
        <v>230995</v>
      </c>
      <c r="N236" s="47">
        <f>'[1]raportare CR aprobate fara N'!O21</f>
        <v>139107</v>
      </c>
      <c r="O236" s="47">
        <f>'[1]raportare CR aprobate fara N'!P21</f>
        <v>111285.6</v>
      </c>
      <c r="P236" s="59"/>
      <c r="Q236" s="46"/>
      <c r="R236" s="46">
        <f>'[1]raportare CR aprobate fara N'!R21</f>
        <v>43027</v>
      </c>
      <c r="S236" s="49"/>
      <c r="T236" s="50"/>
      <c r="U236" s="51"/>
      <c r="V236" s="51"/>
      <c r="W236" s="51"/>
      <c r="X236" s="50"/>
      <c r="Y236" s="50"/>
      <c r="Z236" s="52"/>
      <c r="AA236" s="53"/>
      <c r="AZ236" s="2"/>
      <c r="BA236" s="2"/>
      <c r="BB236" s="2"/>
      <c r="BC236" s="2"/>
      <c r="BD236" s="2"/>
      <c r="BE236" s="2"/>
      <c r="BF236" s="2"/>
      <c r="BG236" s="2"/>
      <c r="BH236" s="2"/>
    </row>
    <row r="237" spans="1:60" s="54" customFormat="1" x14ac:dyDescent="0.25">
      <c r="A237" s="55">
        <v>229</v>
      </c>
      <c r="B237" s="55">
        <f>'[1]raportare CR aprobate fara N'!G22</f>
        <v>115834</v>
      </c>
      <c r="C237" s="55" t="s">
        <v>42</v>
      </c>
      <c r="D237" s="55"/>
      <c r="E237" s="55">
        <f>'[1]raportare CR aprobate fara N'!I22</f>
        <v>1</v>
      </c>
      <c r="F237" s="57"/>
      <c r="G237" s="58"/>
      <c r="H237" s="57"/>
      <c r="I237" s="57"/>
      <c r="J237" s="36"/>
      <c r="K237" s="36"/>
      <c r="L237" s="46">
        <f>'[1]raportare CR aprobate fara N'!J22</f>
        <v>43005</v>
      </c>
      <c r="M237" s="47">
        <f>'[1]raportare CR aprobate fara N'!K22</f>
        <v>376782.12</v>
      </c>
      <c r="N237" s="47">
        <f>'[1]raportare CR aprobate fara N'!O22</f>
        <v>252218.92</v>
      </c>
      <c r="O237" s="47">
        <f>'[1]raportare CR aprobate fara N'!P22</f>
        <v>201775.14</v>
      </c>
      <c r="P237" s="59"/>
      <c r="Q237" s="46"/>
      <c r="R237" s="46">
        <f>'[1]raportare CR aprobate fara N'!R22</f>
        <v>43020</v>
      </c>
      <c r="S237" s="49"/>
      <c r="T237" s="50"/>
      <c r="U237" s="51"/>
      <c r="V237" s="51"/>
      <c r="W237" s="51"/>
      <c r="X237" s="50"/>
      <c r="Y237" s="50"/>
      <c r="Z237" s="52"/>
      <c r="AA237" s="53"/>
      <c r="AZ237" s="2"/>
      <c r="BA237" s="2"/>
      <c r="BB237" s="2"/>
      <c r="BC237" s="2"/>
      <c r="BD237" s="2"/>
      <c r="BE237" s="2"/>
      <c r="BF237" s="2"/>
      <c r="BG237" s="2"/>
      <c r="BH237" s="2"/>
    </row>
    <row r="238" spans="1:60" s="54" customFormat="1" x14ac:dyDescent="0.25">
      <c r="A238" s="55">
        <v>230</v>
      </c>
      <c r="B238" s="55">
        <f>'[1]raportare CR aprobate fara N'!G23</f>
        <v>115579</v>
      </c>
      <c r="C238" s="55" t="s">
        <v>42</v>
      </c>
      <c r="D238" s="55"/>
      <c r="E238" s="55">
        <f>'[1]raportare CR aprobate fara N'!I23</f>
        <v>1</v>
      </c>
      <c r="F238" s="57"/>
      <c r="G238" s="58"/>
      <c r="H238" s="57"/>
      <c r="I238" s="57"/>
      <c r="J238" s="36"/>
      <c r="K238" s="36"/>
      <c r="L238" s="46">
        <f>'[1]raportare CR aprobate fara N'!J23</f>
        <v>43007</v>
      </c>
      <c r="M238" s="47">
        <f>'[1]raportare CR aprobate fara N'!K23</f>
        <v>174686</v>
      </c>
      <c r="N238" s="47">
        <f>'[1]raportare CR aprobate fara N'!O23</f>
        <v>126750.8</v>
      </c>
      <c r="O238" s="47">
        <f>'[1]raportare CR aprobate fara N'!P23</f>
        <v>107738.18</v>
      </c>
      <c r="P238" s="59"/>
      <c r="Q238" s="46"/>
      <c r="R238" s="46">
        <f>'[1]raportare CR aprobate fara N'!R23</f>
        <v>43027</v>
      </c>
      <c r="S238" s="49"/>
      <c r="T238" s="50"/>
      <c r="U238" s="51"/>
      <c r="V238" s="51"/>
      <c r="W238" s="51"/>
      <c r="X238" s="50"/>
      <c r="Y238" s="50"/>
      <c r="Z238" s="52"/>
      <c r="AA238" s="53"/>
      <c r="AZ238" s="2"/>
      <c r="BA238" s="2"/>
      <c r="BB238" s="2"/>
      <c r="BC238" s="2"/>
      <c r="BD238" s="2"/>
      <c r="BE238" s="2"/>
      <c r="BF238" s="2"/>
      <c r="BG238" s="2"/>
      <c r="BH238" s="2"/>
    </row>
    <row r="239" spans="1:60" s="54" customFormat="1" x14ac:dyDescent="0.25">
      <c r="A239" s="55">
        <v>231</v>
      </c>
      <c r="B239" s="55">
        <f>'[1]raportare CR aprobate fara N'!G24</f>
        <v>115656</v>
      </c>
      <c r="C239" s="55" t="s">
        <v>42</v>
      </c>
      <c r="D239" s="55"/>
      <c r="E239" s="55">
        <f>'[1]raportare CR aprobate fara N'!I24</f>
        <v>1</v>
      </c>
      <c r="F239" s="57"/>
      <c r="G239" s="58"/>
      <c r="H239" s="57"/>
      <c r="I239" s="57"/>
      <c r="J239" s="36"/>
      <c r="K239" s="36"/>
      <c r="L239" s="46">
        <f>'[1]raportare CR aprobate fara N'!J24</f>
        <v>43010</v>
      </c>
      <c r="M239" s="47">
        <f>'[1]raportare CR aprobate fara N'!K24</f>
        <v>352654.83</v>
      </c>
      <c r="N239" s="47">
        <f>'[1]raportare CR aprobate fara N'!O24</f>
        <v>294892.63</v>
      </c>
      <c r="O239" s="47">
        <f>'[1]raportare CR aprobate fara N'!P24</f>
        <v>235914.1</v>
      </c>
      <c r="P239" s="59"/>
      <c r="Q239" s="46"/>
      <c r="R239" s="46">
        <f>'[1]raportare CR aprobate fara N'!R24</f>
        <v>43035</v>
      </c>
      <c r="S239" s="49"/>
      <c r="T239" s="50"/>
      <c r="U239" s="51"/>
      <c r="V239" s="51"/>
      <c r="W239" s="51"/>
      <c r="X239" s="50"/>
      <c r="Y239" s="50"/>
      <c r="Z239" s="52"/>
      <c r="AA239" s="53"/>
      <c r="AZ239" s="2"/>
      <c r="BA239" s="2"/>
      <c r="BB239" s="2"/>
      <c r="BC239" s="2"/>
      <c r="BD239" s="2"/>
      <c r="BE239" s="2"/>
      <c r="BF239" s="2"/>
      <c r="BG239" s="2"/>
      <c r="BH239" s="2"/>
    </row>
    <row r="240" spans="1:60" s="54" customFormat="1" x14ac:dyDescent="0.25">
      <c r="A240" s="55">
        <v>232</v>
      </c>
      <c r="B240" s="55">
        <f>'[1]raportare CR aprobate fara N'!G25</f>
        <v>115823</v>
      </c>
      <c r="C240" s="55" t="s">
        <v>42</v>
      </c>
      <c r="D240" s="55"/>
      <c r="E240" s="55">
        <f>'[1]raportare CR aprobate fara N'!I25</f>
        <v>1</v>
      </c>
      <c r="F240" s="57"/>
      <c r="G240" s="58"/>
      <c r="H240" s="57"/>
      <c r="I240" s="57"/>
      <c r="J240" s="36"/>
      <c r="K240" s="36"/>
      <c r="L240" s="46">
        <f>'[1]raportare CR aprobate fara N'!J25</f>
        <v>43010</v>
      </c>
      <c r="M240" s="47">
        <f>'[1]raportare CR aprobate fara N'!K25</f>
        <v>91230</v>
      </c>
      <c r="N240" s="47">
        <f>'[1]raportare CR aprobate fara N'!O25</f>
        <v>75669.3</v>
      </c>
      <c r="O240" s="47">
        <f>'[1]raportare CR aprobate fara N'!P25</f>
        <v>64318.9</v>
      </c>
      <c r="P240" s="59"/>
      <c r="Q240" s="46"/>
      <c r="R240" s="46">
        <f>'[1]raportare CR aprobate fara N'!R25</f>
        <v>43035</v>
      </c>
      <c r="S240" s="49"/>
      <c r="T240" s="50"/>
      <c r="U240" s="51"/>
      <c r="V240" s="51"/>
      <c r="W240" s="51"/>
      <c r="X240" s="50"/>
      <c r="Y240" s="50"/>
      <c r="Z240" s="52"/>
      <c r="AA240" s="53"/>
      <c r="AZ240" s="2"/>
      <c r="BA240" s="2"/>
      <c r="BB240" s="2"/>
      <c r="BC240" s="2"/>
      <c r="BD240" s="2"/>
      <c r="BE240" s="2"/>
      <c r="BF240" s="2"/>
      <c r="BG240" s="2"/>
      <c r="BH240" s="2"/>
    </row>
    <row r="241" spans="1:60" s="54" customFormat="1" x14ac:dyDescent="0.25">
      <c r="A241" s="55">
        <v>233</v>
      </c>
      <c r="B241" s="55">
        <f>'[1]raportare CR aprobate fara N'!G26</f>
        <v>115643</v>
      </c>
      <c r="C241" s="55" t="s">
        <v>42</v>
      </c>
      <c r="D241" s="55"/>
      <c r="E241" s="55">
        <f>'[1]raportare CR aprobate fara N'!I26</f>
        <v>1</v>
      </c>
      <c r="F241" s="57"/>
      <c r="G241" s="58"/>
      <c r="H241" s="57"/>
      <c r="I241" s="57"/>
      <c r="J241" s="36"/>
      <c r="K241" s="36"/>
      <c r="L241" s="46">
        <f>'[1]raportare CR aprobate fara N'!J26</f>
        <v>43012</v>
      </c>
      <c r="M241" s="47">
        <f>'[1]raportare CR aprobate fara N'!K26</f>
        <v>130695.49</v>
      </c>
      <c r="N241" s="47">
        <f>'[1]raportare CR aprobate fara N'!O26</f>
        <v>110129.09</v>
      </c>
      <c r="O241" s="47">
        <f>'[1]raportare CR aprobate fara N'!P26</f>
        <v>88103.27</v>
      </c>
      <c r="P241" s="59"/>
      <c r="Q241" s="46"/>
      <c r="R241" s="46">
        <f>'[1]raportare CR aprobate fara N'!R26</f>
        <v>43035</v>
      </c>
      <c r="S241" s="49"/>
      <c r="T241" s="50"/>
      <c r="U241" s="51"/>
      <c r="V241" s="51"/>
      <c r="W241" s="51"/>
      <c r="X241" s="50"/>
      <c r="Y241" s="50"/>
      <c r="Z241" s="52"/>
      <c r="AA241" s="53"/>
      <c r="AZ241" s="2"/>
      <c r="BA241" s="2"/>
      <c r="BB241" s="2"/>
      <c r="BC241" s="2"/>
      <c r="BD241" s="2"/>
      <c r="BE241" s="2"/>
      <c r="BF241" s="2"/>
      <c r="BG241" s="2"/>
      <c r="BH241" s="2"/>
    </row>
    <row r="242" spans="1:60" s="54" customFormat="1" x14ac:dyDescent="0.25">
      <c r="A242" s="55">
        <v>234</v>
      </c>
      <c r="B242" s="55">
        <f>'[1]raportare CR aprobate fara N'!G27</f>
        <v>115705</v>
      </c>
      <c r="C242" s="55" t="s">
        <v>42</v>
      </c>
      <c r="D242" s="55"/>
      <c r="E242" s="55">
        <f>'[1]raportare CR aprobate fara N'!I27</f>
        <v>1</v>
      </c>
      <c r="F242" s="57"/>
      <c r="G242" s="58"/>
      <c r="H242" s="57"/>
      <c r="I242" s="57"/>
      <c r="J242" s="36"/>
      <c r="K242" s="36"/>
      <c r="L242" s="46">
        <f>'[1]raportare CR aprobate fara N'!J27</f>
        <v>43012</v>
      </c>
      <c r="M242" s="47">
        <f>'[1]raportare CR aprobate fara N'!K27</f>
        <v>22458.92</v>
      </c>
      <c r="N242" s="47">
        <f>'[1]raportare CR aprobate fara N'!O27</f>
        <v>17967.13</v>
      </c>
      <c r="O242" s="47">
        <f>'[1]raportare CR aprobate fara N'!P27</f>
        <v>15272.06</v>
      </c>
      <c r="P242" s="59"/>
      <c r="Q242" s="46"/>
      <c r="R242" s="46">
        <f>'[1]raportare CR aprobate fara N'!R27</f>
        <v>43035</v>
      </c>
      <c r="S242" s="49"/>
      <c r="T242" s="50"/>
      <c r="U242" s="51"/>
      <c r="V242" s="51"/>
      <c r="W242" s="51"/>
      <c r="X242" s="50"/>
      <c r="Y242" s="50"/>
      <c r="Z242" s="52"/>
      <c r="AA242" s="53"/>
      <c r="AZ242" s="2"/>
      <c r="BA242" s="2"/>
      <c r="BB242" s="2"/>
      <c r="BC242" s="2"/>
      <c r="BD242" s="2"/>
      <c r="BE242" s="2"/>
      <c r="BF242" s="2"/>
      <c r="BG242" s="2"/>
      <c r="BH242" s="2"/>
    </row>
    <row r="243" spans="1:60" s="54" customFormat="1" x14ac:dyDescent="0.25">
      <c r="A243" s="55">
        <v>235</v>
      </c>
      <c r="B243" s="55">
        <f>'[1]raportare CR aprobate fara N'!G28</f>
        <v>115649</v>
      </c>
      <c r="C243" s="55" t="s">
        <v>42</v>
      </c>
      <c r="D243" s="55"/>
      <c r="E243" s="55">
        <f>'[1]raportare CR aprobate fara N'!I28</f>
        <v>1</v>
      </c>
      <c r="F243" s="57"/>
      <c r="G243" s="58"/>
      <c r="H243" s="57"/>
      <c r="I243" s="57"/>
      <c r="J243" s="36"/>
      <c r="K243" s="36"/>
      <c r="L243" s="46">
        <f>'[1]raportare CR aprobate fara N'!J28</f>
        <v>43012</v>
      </c>
      <c r="M243" s="47">
        <f>'[1]raportare CR aprobate fara N'!K28</f>
        <v>150411</v>
      </c>
      <c r="N243" s="47">
        <f>'[1]raportare CR aprobate fara N'!O28</f>
        <v>86885</v>
      </c>
      <c r="O243" s="47">
        <f>'[1]raportare CR aprobate fara N'!P28</f>
        <v>73852.25</v>
      </c>
      <c r="P243" s="59"/>
      <c r="Q243" s="46"/>
      <c r="R243" s="46">
        <f>'[1]raportare CR aprobate fara N'!R28</f>
        <v>43027</v>
      </c>
      <c r="S243" s="49"/>
      <c r="T243" s="50"/>
      <c r="U243" s="51"/>
      <c r="V243" s="51"/>
      <c r="W243" s="51"/>
      <c r="X243" s="50"/>
      <c r="Y243" s="50"/>
      <c r="Z243" s="52"/>
      <c r="AA243" s="53"/>
      <c r="AZ243" s="2"/>
      <c r="BA243" s="2"/>
      <c r="BB243" s="2"/>
      <c r="BC243" s="2"/>
      <c r="BD243" s="2"/>
      <c r="BE243" s="2"/>
      <c r="BF243" s="2"/>
      <c r="BG243" s="2"/>
      <c r="BH243" s="2"/>
    </row>
    <row r="244" spans="1:60" s="54" customFormat="1" x14ac:dyDescent="0.25">
      <c r="A244" s="55">
        <v>236</v>
      </c>
      <c r="B244" s="55">
        <f>'[1]raportare CR aprobate fara N'!G29</f>
        <v>115917</v>
      </c>
      <c r="C244" s="55" t="s">
        <v>42</v>
      </c>
      <c r="D244" s="55"/>
      <c r="E244" s="55">
        <f>'[1]raportare CR aprobate fara N'!I29</f>
        <v>1</v>
      </c>
      <c r="F244" s="57"/>
      <c r="G244" s="58"/>
      <c r="H244" s="57"/>
      <c r="I244" s="57"/>
      <c r="J244" s="36"/>
      <c r="K244" s="36"/>
      <c r="L244" s="46">
        <f>'[1]raportare CR aprobate fara N'!J29</f>
        <v>43017</v>
      </c>
      <c r="M244" s="47">
        <f>'[1]raportare CR aprobate fara N'!K29</f>
        <v>78917</v>
      </c>
      <c r="N244" s="47">
        <f>'[1]raportare CR aprobate fara N'!O29</f>
        <v>65095.8</v>
      </c>
      <c r="O244" s="47">
        <f>'[1]raportare CR aprobate fara N'!P29</f>
        <v>52076.639999999999</v>
      </c>
      <c r="P244" s="59"/>
      <c r="Q244" s="46"/>
      <c r="R244" s="46">
        <f>'[1]raportare CR aprobate fara N'!R29</f>
        <v>43027</v>
      </c>
      <c r="S244" s="49"/>
      <c r="T244" s="50"/>
      <c r="U244" s="51"/>
      <c r="V244" s="51"/>
      <c r="W244" s="51"/>
      <c r="X244" s="50"/>
      <c r="Y244" s="50"/>
      <c r="Z244" s="52"/>
      <c r="AA244" s="53"/>
      <c r="AZ244" s="2"/>
      <c r="BA244" s="2"/>
      <c r="BB244" s="2"/>
      <c r="BC244" s="2"/>
      <c r="BD244" s="2"/>
      <c r="BE244" s="2"/>
      <c r="BF244" s="2"/>
      <c r="BG244" s="2"/>
      <c r="BH244" s="2"/>
    </row>
    <row r="245" spans="1:60" s="54" customFormat="1" x14ac:dyDescent="0.25">
      <c r="A245" s="55">
        <v>237</v>
      </c>
      <c r="B245" s="55">
        <f>'[1]raportare CR aprobate fara N'!G30</f>
        <v>115978</v>
      </c>
      <c r="C245" s="55" t="s">
        <v>42</v>
      </c>
      <c r="D245" s="55"/>
      <c r="E245" s="55">
        <f>'[1]raportare CR aprobate fara N'!I30</f>
        <v>1</v>
      </c>
      <c r="F245" s="57"/>
      <c r="G245" s="58"/>
      <c r="H245" s="57"/>
      <c r="I245" s="57"/>
      <c r="J245" s="36"/>
      <c r="K245" s="36"/>
      <c r="L245" s="46">
        <f>'[1]raportare CR aprobate fara N'!J30</f>
        <v>43024</v>
      </c>
      <c r="M245" s="47">
        <f>'[1]raportare CR aprobate fara N'!K30</f>
        <v>60000</v>
      </c>
      <c r="N245" s="47">
        <f>'[1]raportare CR aprobate fara N'!O30</f>
        <v>60000</v>
      </c>
      <c r="O245" s="47">
        <f>'[1]raportare CR aprobate fara N'!P30</f>
        <v>51000</v>
      </c>
      <c r="P245" s="59"/>
      <c r="Q245" s="46"/>
      <c r="R245" s="46">
        <f>'[1]raportare CR aprobate fara N'!R30</f>
        <v>43040</v>
      </c>
      <c r="S245" s="49"/>
      <c r="T245" s="50"/>
      <c r="U245" s="51"/>
      <c r="V245" s="51"/>
      <c r="W245" s="51"/>
      <c r="X245" s="50"/>
      <c r="Y245" s="50"/>
      <c r="Z245" s="52"/>
      <c r="AA245" s="53"/>
      <c r="AZ245" s="2"/>
      <c r="BA245" s="2"/>
      <c r="BB245" s="2"/>
      <c r="BC245" s="2"/>
      <c r="BD245" s="2"/>
      <c r="BE245" s="2"/>
      <c r="BF245" s="2"/>
      <c r="BG245" s="2"/>
      <c r="BH245" s="2"/>
    </row>
    <row r="246" spans="1:60" s="54" customFormat="1" x14ac:dyDescent="0.25">
      <c r="A246" s="55">
        <v>238</v>
      </c>
      <c r="B246" s="55">
        <f>'[1]raportare CR aprobate fara N'!G31</f>
        <v>115646</v>
      </c>
      <c r="C246" s="55" t="s">
        <v>42</v>
      </c>
      <c r="D246" s="55"/>
      <c r="E246" s="55">
        <f>'[1]raportare CR aprobate fara N'!I31</f>
        <v>1</v>
      </c>
      <c r="F246" s="57"/>
      <c r="G246" s="58"/>
      <c r="H246" s="57"/>
      <c r="I246" s="57"/>
      <c r="J246" s="36"/>
      <c r="K246" s="36"/>
      <c r="L246" s="46">
        <f>'[1]raportare CR aprobate fara N'!J31</f>
        <v>43034</v>
      </c>
      <c r="M246" s="47">
        <f>'[1]raportare CR aprobate fara N'!K31</f>
        <v>346108.9</v>
      </c>
      <c r="N246" s="47">
        <f>'[1]raportare CR aprobate fara N'!O31</f>
        <v>294596.5</v>
      </c>
      <c r="O246" s="47">
        <f>'[1]raportare CR aprobate fara N'!P31</f>
        <v>235677.2</v>
      </c>
      <c r="P246" s="59"/>
      <c r="Q246" s="46"/>
      <c r="R246" s="46">
        <f>'[1]raportare CR aprobate fara N'!R31</f>
        <v>43054</v>
      </c>
      <c r="S246" s="49"/>
      <c r="T246" s="50"/>
      <c r="U246" s="51"/>
      <c r="V246" s="51"/>
      <c r="W246" s="51"/>
      <c r="X246" s="50"/>
      <c r="Y246" s="50"/>
      <c r="Z246" s="52"/>
      <c r="AA246" s="53"/>
      <c r="AZ246" s="2"/>
      <c r="BA246" s="2"/>
      <c r="BB246" s="2"/>
      <c r="BC246" s="2"/>
      <c r="BD246" s="2"/>
      <c r="BE246" s="2"/>
      <c r="BF246" s="2"/>
      <c r="BG246" s="2"/>
      <c r="BH246" s="2"/>
    </row>
    <row r="247" spans="1:60" s="54" customFormat="1" x14ac:dyDescent="0.25">
      <c r="A247" s="55">
        <v>239</v>
      </c>
      <c r="B247" s="55">
        <f>'[1]raportare CR aprobate fara N'!G32</f>
        <v>116247</v>
      </c>
      <c r="C247" s="55" t="s">
        <v>42</v>
      </c>
      <c r="D247" s="55"/>
      <c r="E247" s="55">
        <f>'[1]raportare CR aprobate fara N'!I32</f>
        <v>1</v>
      </c>
      <c r="F247" s="57"/>
      <c r="G247" s="58"/>
      <c r="H247" s="57"/>
      <c r="I247" s="57"/>
      <c r="J247" s="36"/>
      <c r="K247" s="36"/>
      <c r="L247" s="46">
        <f>'[1]raportare CR aprobate fara N'!J32</f>
        <v>43040</v>
      </c>
      <c r="M247" s="47">
        <f>'[1]raportare CR aprobate fara N'!K32</f>
        <v>56531</v>
      </c>
      <c r="N247" s="47">
        <f>'[1]raportare CR aprobate fara N'!O32</f>
        <v>42559.8</v>
      </c>
      <c r="O247" s="47">
        <f>'[1]raportare CR aprobate fara N'!P32</f>
        <v>36175.83</v>
      </c>
      <c r="P247" s="59"/>
      <c r="Q247" s="46"/>
      <c r="R247" s="46">
        <f>'[1]raportare CR aprobate fara N'!R32</f>
        <v>43068</v>
      </c>
      <c r="S247" s="49"/>
      <c r="T247" s="50"/>
      <c r="U247" s="51"/>
      <c r="V247" s="51"/>
      <c r="W247" s="51"/>
      <c r="X247" s="50"/>
      <c r="Y247" s="50"/>
      <c r="Z247" s="52"/>
      <c r="AA247" s="53"/>
      <c r="AZ247" s="2"/>
      <c r="BA247" s="2"/>
      <c r="BB247" s="2"/>
      <c r="BC247" s="2"/>
      <c r="BD247" s="2"/>
      <c r="BE247" s="2"/>
      <c r="BF247" s="2"/>
      <c r="BG247" s="2"/>
      <c r="BH247" s="2"/>
    </row>
    <row r="248" spans="1:60" s="54" customFormat="1" x14ac:dyDescent="0.25">
      <c r="A248" s="55">
        <v>240</v>
      </c>
      <c r="B248" s="55">
        <f>'[1]raportare CR aprobate fara N'!G33</f>
        <v>115945</v>
      </c>
      <c r="C248" s="55" t="s">
        <v>42</v>
      </c>
      <c r="D248" s="55"/>
      <c r="E248" s="55">
        <f>'[1]raportare CR aprobate fara N'!I33</f>
        <v>1</v>
      </c>
      <c r="F248" s="57"/>
      <c r="G248" s="58"/>
      <c r="H248" s="57"/>
      <c r="I248" s="57"/>
      <c r="J248" s="36"/>
      <c r="K248" s="36"/>
      <c r="L248" s="46">
        <f>'[1]raportare CR aprobate fara N'!J33</f>
        <v>43040</v>
      </c>
      <c r="M248" s="47">
        <f>'[1]raportare CR aprobate fara N'!K33</f>
        <v>256247</v>
      </c>
      <c r="N248" s="47">
        <f>'[1]raportare CR aprobate fara N'!O33</f>
        <v>210188.4</v>
      </c>
      <c r="O248" s="47">
        <f>'[1]raportare CR aprobate fara N'!P33</f>
        <v>178660.14</v>
      </c>
      <c r="P248" s="59"/>
      <c r="Q248" s="46"/>
      <c r="R248" s="46">
        <f>'[1]raportare CR aprobate fara N'!R33</f>
        <v>43054</v>
      </c>
      <c r="S248" s="49"/>
      <c r="T248" s="50"/>
      <c r="U248" s="51"/>
      <c r="V248" s="51"/>
      <c r="W248" s="51"/>
      <c r="X248" s="50"/>
      <c r="Y248" s="50"/>
      <c r="Z248" s="52"/>
      <c r="AA248" s="53"/>
      <c r="AZ248" s="2"/>
      <c r="BA248" s="2"/>
      <c r="BB248" s="2"/>
      <c r="BC248" s="2"/>
      <c r="BD248" s="2"/>
      <c r="BE248" s="2"/>
      <c r="BF248" s="2"/>
      <c r="BG248" s="2"/>
      <c r="BH248" s="2"/>
    </row>
    <row r="249" spans="1:60" s="54" customFormat="1" x14ac:dyDescent="0.25">
      <c r="A249" s="55">
        <v>241</v>
      </c>
      <c r="B249" s="55">
        <f>'[1]raportare CR aprobate fara N'!G34</f>
        <v>115911</v>
      </c>
      <c r="C249" s="55" t="s">
        <v>42</v>
      </c>
      <c r="D249" s="55"/>
      <c r="E249" s="55">
        <f>'[1]raportare CR aprobate fara N'!I34</f>
        <v>1</v>
      </c>
      <c r="F249" s="57"/>
      <c r="G249" s="58"/>
      <c r="H249" s="57"/>
      <c r="I249" s="57"/>
      <c r="J249" s="36"/>
      <c r="K249" s="36"/>
      <c r="L249" s="46">
        <f>'[1]raportare CR aprobate fara N'!J34</f>
        <v>43040</v>
      </c>
      <c r="M249" s="47">
        <f>'[1]raportare CR aprobate fara N'!K34</f>
        <v>281498.45</v>
      </c>
      <c r="N249" s="47">
        <f>'[1]raportare CR aprobate fara N'!O34</f>
        <v>220801.15</v>
      </c>
      <c r="O249" s="47">
        <f>'[1]raportare CR aprobate fara N'!P34</f>
        <v>176640.92</v>
      </c>
      <c r="P249" s="59"/>
      <c r="Q249" s="46"/>
      <c r="R249" s="46">
        <f>'[1]raportare CR aprobate fara N'!R34</f>
        <v>43056</v>
      </c>
      <c r="S249" s="49"/>
      <c r="T249" s="50"/>
      <c r="U249" s="51"/>
      <c r="V249" s="51"/>
      <c r="W249" s="51"/>
      <c r="X249" s="50"/>
      <c r="Y249" s="50"/>
      <c r="Z249" s="52"/>
      <c r="AA249" s="53"/>
      <c r="AZ249" s="2"/>
      <c r="BA249" s="2"/>
      <c r="BB249" s="2"/>
      <c r="BC249" s="2"/>
      <c r="BD249" s="2"/>
      <c r="BE249" s="2"/>
      <c r="BF249" s="2"/>
      <c r="BG249" s="2"/>
      <c r="BH249" s="2"/>
    </row>
    <row r="250" spans="1:60" s="54" customFormat="1" x14ac:dyDescent="0.25">
      <c r="A250" s="55">
        <v>242</v>
      </c>
      <c r="B250" s="55">
        <f>'[1]raportare CR aprobate fara N'!G35</f>
        <v>115897</v>
      </c>
      <c r="C250" s="55" t="s">
        <v>42</v>
      </c>
      <c r="D250" s="55"/>
      <c r="E250" s="55">
        <f>'[1]raportare CR aprobate fara N'!I35</f>
        <v>1</v>
      </c>
      <c r="F250" s="57"/>
      <c r="G250" s="58"/>
      <c r="H250" s="57"/>
      <c r="I250" s="57"/>
      <c r="J250" s="36"/>
      <c r="K250" s="36"/>
      <c r="L250" s="46">
        <f>'[1]raportare CR aprobate fara N'!J35</f>
        <v>43041</v>
      </c>
      <c r="M250" s="47">
        <f>'[1]raportare CR aprobate fara N'!K35</f>
        <v>33274</v>
      </c>
      <c r="N250" s="47">
        <f>'[1]raportare CR aprobate fara N'!O35</f>
        <v>29445.8</v>
      </c>
      <c r="O250" s="47">
        <f>'[1]raportare CR aprobate fara N'!P35</f>
        <v>25028.93</v>
      </c>
      <c r="P250" s="59"/>
      <c r="Q250" s="46"/>
      <c r="R250" s="46">
        <f>'[1]raportare CR aprobate fara N'!R35</f>
        <v>43056</v>
      </c>
      <c r="S250" s="49"/>
      <c r="T250" s="50"/>
      <c r="U250" s="51"/>
      <c r="V250" s="51"/>
      <c r="W250" s="51"/>
      <c r="X250" s="50"/>
      <c r="Y250" s="50"/>
      <c r="Z250" s="52"/>
      <c r="AA250" s="53"/>
      <c r="AZ250" s="2"/>
      <c r="BA250" s="2"/>
      <c r="BB250" s="2"/>
      <c r="BC250" s="2"/>
      <c r="BD250" s="2"/>
      <c r="BE250" s="2"/>
      <c r="BF250" s="2"/>
      <c r="BG250" s="2"/>
      <c r="BH250" s="2"/>
    </row>
    <row r="251" spans="1:60" s="54" customFormat="1" x14ac:dyDescent="0.25">
      <c r="A251" s="55">
        <v>243</v>
      </c>
      <c r="B251" s="55">
        <f>'[1]raportare CR aprobate fara N'!G36</f>
        <v>116371</v>
      </c>
      <c r="C251" s="55" t="s">
        <v>42</v>
      </c>
      <c r="D251" s="55"/>
      <c r="E251" s="55">
        <f>'[1]raportare CR aprobate fara N'!I36</f>
        <v>1</v>
      </c>
      <c r="F251" s="57"/>
      <c r="G251" s="58"/>
      <c r="H251" s="57"/>
      <c r="I251" s="57"/>
      <c r="J251" s="36"/>
      <c r="K251" s="36"/>
      <c r="L251" s="46">
        <f>'[1]raportare CR aprobate fara N'!J36</f>
        <v>43041</v>
      </c>
      <c r="M251" s="47">
        <f>'[1]raportare CR aprobate fara N'!K36</f>
        <v>31313</v>
      </c>
      <c r="N251" s="47">
        <f>'[1]raportare CR aprobate fara N'!O36</f>
        <v>31313</v>
      </c>
      <c r="O251" s="47">
        <f>'[1]raportare CR aprobate fara N'!P36</f>
        <v>26616.05</v>
      </c>
      <c r="P251" s="59"/>
      <c r="Q251" s="46"/>
      <c r="R251" s="46">
        <f>'[1]raportare CR aprobate fara N'!R36</f>
        <v>43061</v>
      </c>
      <c r="S251" s="49"/>
      <c r="T251" s="50"/>
      <c r="U251" s="51"/>
      <c r="V251" s="51"/>
      <c r="W251" s="51"/>
      <c r="X251" s="50"/>
      <c r="Y251" s="50"/>
      <c r="Z251" s="52"/>
      <c r="AA251" s="53"/>
      <c r="AZ251" s="2"/>
      <c r="BA251" s="2"/>
      <c r="BB251" s="2"/>
      <c r="BC251" s="2"/>
      <c r="BD251" s="2"/>
      <c r="BE251" s="2"/>
      <c r="BF251" s="2"/>
      <c r="BG251" s="2"/>
      <c r="BH251" s="2"/>
    </row>
    <row r="252" spans="1:60" s="54" customFormat="1" x14ac:dyDescent="0.25">
      <c r="A252" s="55">
        <v>244</v>
      </c>
      <c r="B252" s="55">
        <f>'[1]raportare CR aprobate fara N'!G37</f>
        <v>115607</v>
      </c>
      <c r="C252" s="55" t="s">
        <v>42</v>
      </c>
      <c r="D252" s="55"/>
      <c r="E252" s="55">
        <f>'[1]raportare CR aprobate fara N'!I37</f>
        <v>1</v>
      </c>
      <c r="F252" s="57"/>
      <c r="G252" s="58"/>
      <c r="H252" s="57"/>
      <c r="I252" s="57"/>
      <c r="J252" s="36"/>
      <c r="K252" s="36"/>
      <c r="L252" s="46">
        <f>'[1]raportare CR aprobate fara N'!J37</f>
        <v>43041</v>
      </c>
      <c r="M252" s="47">
        <f>'[1]raportare CR aprobate fara N'!K37</f>
        <v>97701</v>
      </c>
      <c r="N252" s="47">
        <f>'[1]raportare CR aprobate fara N'!O37</f>
        <v>78636.800000000003</v>
      </c>
      <c r="O252" s="47">
        <f>'[1]raportare CR aprobate fara N'!P37</f>
        <v>66841.279999999999</v>
      </c>
      <c r="P252" s="59"/>
      <c r="Q252" s="46"/>
      <c r="R252" s="46">
        <f>'[1]raportare CR aprobate fara N'!R37</f>
        <v>43068</v>
      </c>
      <c r="S252" s="49"/>
      <c r="T252" s="50"/>
      <c r="U252" s="51"/>
      <c r="V252" s="51"/>
      <c r="W252" s="51"/>
      <c r="X252" s="50"/>
      <c r="Y252" s="50"/>
      <c r="Z252" s="52"/>
      <c r="AA252" s="53"/>
      <c r="AZ252" s="2"/>
      <c r="BA252" s="2"/>
      <c r="BB252" s="2"/>
      <c r="BC252" s="2"/>
      <c r="BD252" s="2"/>
      <c r="BE252" s="2"/>
      <c r="BF252" s="2"/>
      <c r="BG252" s="2"/>
      <c r="BH252" s="2"/>
    </row>
    <row r="253" spans="1:60" s="54" customFormat="1" x14ac:dyDescent="0.25">
      <c r="A253" s="55">
        <v>245</v>
      </c>
      <c r="B253" s="55">
        <f>'[1]raportare CR aprobate fara N'!G38</f>
        <v>101622</v>
      </c>
      <c r="C253" s="55" t="s">
        <v>42</v>
      </c>
      <c r="D253" s="55"/>
      <c r="E253" s="55">
        <f>'[1]raportare CR aprobate fara N'!I38</f>
        <v>3</v>
      </c>
      <c r="F253" s="57"/>
      <c r="G253" s="58"/>
      <c r="H253" s="57"/>
      <c r="I253" s="57"/>
      <c r="J253" s="36"/>
      <c r="K253" s="36"/>
      <c r="L253" s="46">
        <f>'[1]raportare CR aprobate fara N'!J38</f>
        <v>43042</v>
      </c>
      <c r="M253" s="47">
        <f>'[1]raportare CR aprobate fara N'!K38</f>
        <v>29316395.579999998</v>
      </c>
      <c r="N253" s="47">
        <f>'[1]raportare CR aprobate fara N'!O38</f>
        <v>29316395.579999998</v>
      </c>
      <c r="O253" s="47">
        <f>'[1]raportare CR aprobate fara N'!P38</f>
        <v>24725770.510000002</v>
      </c>
      <c r="P253" s="59"/>
      <c r="Q253" s="46"/>
      <c r="R253" s="46">
        <f>'[1]raportare CR aprobate fara N'!R38</f>
        <v>43054</v>
      </c>
      <c r="S253" s="49"/>
      <c r="T253" s="50"/>
      <c r="U253" s="51"/>
      <c r="V253" s="51"/>
      <c r="W253" s="51"/>
      <c r="X253" s="50"/>
      <c r="Y253" s="50"/>
      <c r="Z253" s="52"/>
      <c r="AA253" s="53"/>
      <c r="AZ253" s="2"/>
      <c r="BA253" s="2"/>
      <c r="BB253" s="2"/>
      <c r="BC253" s="2"/>
      <c r="BD253" s="2"/>
      <c r="BE253" s="2"/>
      <c r="BF253" s="2"/>
      <c r="BG253" s="2"/>
      <c r="BH253" s="2"/>
    </row>
    <row r="254" spans="1:60" s="54" customFormat="1" x14ac:dyDescent="0.25">
      <c r="A254" s="55">
        <v>246</v>
      </c>
      <c r="B254" s="55">
        <f>'[1]raportare CR aprobate fara N'!G39</f>
        <v>115918</v>
      </c>
      <c r="C254" s="55" t="s">
        <v>42</v>
      </c>
      <c r="D254" s="55"/>
      <c r="E254" s="55">
        <f>'[1]raportare CR aprobate fara N'!I39</f>
        <v>1</v>
      </c>
      <c r="F254" s="57"/>
      <c r="G254" s="58"/>
      <c r="H254" s="57"/>
      <c r="I254" s="57"/>
      <c r="J254" s="36"/>
      <c r="K254" s="36"/>
      <c r="L254" s="46">
        <f>'[1]raportare CR aprobate fara N'!J39</f>
        <v>43046</v>
      </c>
      <c r="M254" s="47">
        <f>'[1]raportare CR aprobate fara N'!K39</f>
        <v>227445.72</v>
      </c>
      <c r="N254" s="47">
        <f>'[1]raportare CR aprobate fara N'!O39</f>
        <v>182807.73</v>
      </c>
      <c r="O254" s="47">
        <f>'[1]raportare CR aprobate fara N'!P39</f>
        <v>155386.57</v>
      </c>
      <c r="P254" s="59"/>
      <c r="Q254" s="46"/>
      <c r="R254" s="46">
        <f>'[1]raportare CR aprobate fara N'!R39</f>
        <v>43103</v>
      </c>
      <c r="S254" s="49"/>
      <c r="T254" s="50"/>
      <c r="U254" s="51"/>
      <c r="V254" s="51"/>
      <c r="W254" s="51"/>
      <c r="X254" s="50"/>
      <c r="Y254" s="50"/>
      <c r="Z254" s="52"/>
      <c r="AA254" s="53"/>
      <c r="AZ254" s="2"/>
      <c r="BA254" s="2"/>
      <c r="BB254" s="2"/>
      <c r="BC254" s="2"/>
      <c r="BD254" s="2"/>
      <c r="BE254" s="2"/>
      <c r="BF254" s="2"/>
      <c r="BG254" s="2"/>
      <c r="BH254" s="2"/>
    </row>
    <row r="255" spans="1:60" s="54" customFormat="1" x14ac:dyDescent="0.25">
      <c r="A255" s="55">
        <v>247</v>
      </c>
      <c r="B255" s="55">
        <f>'[1]raportare CR aprobate fara N'!G40</f>
        <v>115857</v>
      </c>
      <c r="C255" s="55" t="s">
        <v>42</v>
      </c>
      <c r="D255" s="55"/>
      <c r="E255" s="55">
        <f>'[1]raportare CR aprobate fara N'!I40</f>
        <v>1</v>
      </c>
      <c r="F255" s="57"/>
      <c r="G255" s="58"/>
      <c r="H255" s="57"/>
      <c r="I255" s="57"/>
      <c r="J255" s="36"/>
      <c r="K255" s="36"/>
      <c r="L255" s="46">
        <f>'[1]raportare CR aprobate fara N'!J40</f>
        <v>43047</v>
      </c>
      <c r="M255" s="47">
        <f>'[1]raportare CR aprobate fara N'!K40</f>
        <v>66286.31</v>
      </c>
      <c r="N255" s="47">
        <f>'[1]raportare CR aprobate fara N'!O40</f>
        <v>66286.31</v>
      </c>
      <c r="O255" s="47">
        <f>'[1]raportare CR aprobate fara N'!P40</f>
        <v>53029.05</v>
      </c>
      <c r="P255" s="59"/>
      <c r="Q255" s="46"/>
      <c r="R255" s="46">
        <f>'[1]raportare CR aprobate fara N'!R40</f>
        <v>43068</v>
      </c>
      <c r="S255" s="49"/>
      <c r="T255" s="50"/>
      <c r="U255" s="51"/>
      <c r="V255" s="51"/>
      <c r="W255" s="51"/>
      <c r="X255" s="50"/>
      <c r="Y255" s="50"/>
      <c r="Z255" s="52"/>
      <c r="AA255" s="53"/>
      <c r="AZ255" s="2"/>
      <c r="BA255" s="2"/>
      <c r="BB255" s="2"/>
      <c r="BC255" s="2"/>
      <c r="BD255" s="2"/>
      <c r="BE255" s="2"/>
      <c r="BF255" s="2"/>
      <c r="BG255" s="2"/>
      <c r="BH255" s="2"/>
    </row>
    <row r="256" spans="1:60" s="54" customFormat="1" x14ac:dyDescent="0.25">
      <c r="A256" s="55">
        <v>248</v>
      </c>
      <c r="B256" s="55">
        <f>'[1]raportare CR aprobate fara N'!G41</f>
        <v>115887</v>
      </c>
      <c r="C256" s="55" t="s">
        <v>42</v>
      </c>
      <c r="D256" s="55"/>
      <c r="E256" s="55">
        <f>'[1]raportare CR aprobate fara N'!I41</f>
        <v>1</v>
      </c>
      <c r="F256" s="57"/>
      <c r="G256" s="58"/>
      <c r="H256" s="57"/>
      <c r="I256" s="57"/>
      <c r="J256" s="36"/>
      <c r="K256" s="36"/>
      <c r="L256" s="46">
        <f>'[1]raportare CR aprobate fara N'!J41</f>
        <v>43047</v>
      </c>
      <c r="M256" s="47">
        <f>'[1]raportare CR aprobate fara N'!K41</f>
        <v>109210.5</v>
      </c>
      <c r="N256" s="47">
        <f>'[1]raportare CR aprobate fara N'!O41</f>
        <v>54605.25</v>
      </c>
      <c r="O256" s="47">
        <f>'[1]raportare CR aprobate fara N'!P41</f>
        <v>46414.46</v>
      </c>
      <c r="P256" s="59"/>
      <c r="Q256" s="46"/>
      <c r="R256" s="46">
        <f>'[1]raportare CR aprobate fara N'!R41</f>
        <v>43081</v>
      </c>
      <c r="S256" s="49"/>
      <c r="T256" s="50"/>
      <c r="U256" s="51"/>
      <c r="V256" s="51"/>
      <c r="W256" s="51"/>
      <c r="X256" s="50"/>
      <c r="Y256" s="50"/>
      <c r="Z256" s="52"/>
      <c r="AA256" s="53"/>
      <c r="AZ256" s="2"/>
      <c r="BA256" s="2"/>
      <c r="BB256" s="2"/>
      <c r="BC256" s="2"/>
      <c r="BD256" s="2"/>
      <c r="BE256" s="2"/>
      <c r="BF256" s="2"/>
      <c r="BG256" s="2"/>
      <c r="BH256" s="2"/>
    </row>
    <row r="257" spans="1:60" s="54" customFormat="1" x14ac:dyDescent="0.25">
      <c r="A257" s="55">
        <v>249</v>
      </c>
      <c r="B257" s="55">
        <f>'[1]raportare CR aprobate fara N'!G42</f>
        <v>115991</v>
      </c>
      <c r="C257" s="55" t="s">
        <v>42</v>
      </c>
      <c r="D257" s="55"/>
      <c r="E257" s="55">
        <f>'[1]raportare CR aprobate fara N'!I42</f>
        <v>2</v>
      </c>
      <c r="F257" s="57"/>
      <c r="G257" s="58"/>
      <c r="H257" s="57"/>
      <c r="I257" s="57"/>
      <c r="J257" s="36"/>
      <c r="K257" s="36"/>
      <c r="L257" s="46">
        <f>'[1]raportare CR aprobate fara N'!J42</f>
        <v>43047</v>
      </c>
      <c r="M257" s="47">
        <f>'[1]raportare CR aprobate fara N'!K42</f>
        <v>66052.570000000007</v>
      </c>
      <c r="N257" s="47">
        <f>'[1]raportare CR aprobate fara N'!O42</f>
        <v>52842.06</v>
      </c>
      <c r="O257" s="47">
        <f>'[1]raportare CR aprobate fara N'!P42</f>
        <v>44915.75</v>
      </c>
      <c r="P257" s="59"/>
      <c r="Q257" s="46"/>
      <c r="R257" s="46">
        <f>'[1]raportare CR aprobate fara N'!R42</f>
        <v>43088</v>
      </c>
      <c r="S257" s="49"/>
      <c r="T257" s="50"/>
      <c r="U257" s="51"/>
      <c r="V257" s="51"/>
      <c r="W257" s="51"/>
      <c r="X257" s="50"/>
      <c r="Y257" s="50"/>
      <c r="Z257" s="52"/>
      <c r="AA257" s="53"/>
      <c r="AZ257" s="2"/>
      <c r="BA257" s="2"/>
      <c r="BB257" s="2"/>
      <c r="BC257" s="2"/>
      <c r="BD257" s="2"/>
      <c r="BE257" s="2"/>
      <c r="BF257" s="2"/>
      <c r="BG257" s="2"/>
      <c r="BH257" s="2"/>
    </row>
    <row r="258" spans="1:60" s="54" customFormat="1" x14ac:dyDescent="0.25">
      <c r="A258" s="55">
        <v>250</v>
      </c>
      <c r="B258" s="55">
        <f>'[1]raportare CR aprobate fara N'!G43</f>
        <v>116150</v>
      </c>
      <c r="C258" s="55" t="s">
        <v>42</v>
      </c>
      <c r="D258" s="55"/>
      <c r="E258" s="55">
        <f>'[1]raportare CR aprobate fara N'!I43</f>
        <v>1</v>
      </c>
      <c r="F258" s="57"/>
      <c r="G258" s="58"/>
      <c r="H258" s="57"/>
      <c r="I258" s="57"/>
      <c r="J258" s="36"/>
      <c r="K258" s="36"/>
      <c r="L258" s="46">
        <f>'[1]raportare CR aprobate fara N'!J43</f>
        <v>43047</v>
      </c>
      <c r="M258" s="47">
        <f>'[1]raportare CR aprobate fara N'!K43</f>
        <v>88418.81</v>
      </c>
      <c r="N258" s="47">
        <f>'[1]raportare CR aprobate fara N'!O43</f>
        <v>68784.84</v>
      </c>
      <c r="O258" s="47">
        <f>'[1]raportare CR aprobate fara N'!P43</f>
        <v>55027.87</v>
      </c>
      <c r="P258" s="59"/>
      <c r="Q258" s="46"/>
      <c r="R258" s="46">
        <f>'[1]raportare CR aprobate fara N'!R43</f>
        <v>43068</v>
      </c>
      <c r="S258" s="49"/>
      <c r="T258" s="50"/>
      <c r="U258" s="51"/>
      <c r="V258" s="51"/>
      <c r="W258" s="51"/>
      <c r="X258" s="50"/>
      <c r="Y258" s="50"/>
      <c r="Z258" s="52"/>
      <c r="AA258" s="53"/>
      <c r="AZ258" s="2"/>
      <c r="BA258" s="2"/>
      <c r="BB258" s="2"/>
      <c r="BC258" s="2"/>
      <c r="BD258" s="2"/>
      <c r="BE258" s="2"/>
      <c r="BF258" s="2"/>
      <c r="BG258" s="2"/>
      <c r="BH258" s="2"/>
    </row>
    <row r="259" spans="1:60" s="54" customFormat="1" x14ac:dyDescent="0.25">
      <c r="A259" s="55">
        <v>251</v>
      </c>
      <c r="B259" s="55">
        <f>'[1]raportare CR aprobate fara N'!G44</f>
        <v>115641</v>
      </c>
      <c r="C259" s="55" t="s">
        <v>42</v>
      </c>
      <c r="D259" s="55"/>
      <c r="E259" s="55">
        <f>'[1]raportare CR aprobate fara N'!I44</f>
        <v>1</v>
      </c>
      <c r="F259" s="57"/>
      <c r="G259" s="58"/>
      <c r="H259" s="57"/>
      <c r="I259" s="57"/>
      <c r="J259" s="36"/>
      <c r="K259" s="36"/>
      <c r="L259" s="46">
        <f>'[1]raportare CR aprobate fara N'!J44</f>
        <v>43048</v>
      </c>
      <c r="M259" s="47">
        <f>'[1]raportare CR aprobate fara N'!K44</f>
        <v>97119</v>
      </c>
      <c r="N259" s="47">
        <f>'[1]raportare CR aprobate fara N'!O44</f>
        <v>97119</v>
      </c>
      <c r="O259" s="47">
        <f>'[1]raportare CR aprobate fara N'!P44</f>
        <v>82551.149999999994</v>
      </c>
      <c r="P259" s="59"/>
      <c r="Q259" s="46"/>
      <c r="R259" s="46">
        <f>'[1]raportare CR aprobate fara N'!R44</f>
        <v>43056</v>
      </c>
      <c r="S259" s="49"/>
      <c r="T259" s="50"/>
      <c r="U259" s="51"/>
      <c r="V259" s="51"/>
      <c r="W259" s="51"/>
      <c r="X259" s="50"/>
      <c r="Y259" s="50"/>
      <c r="Z259" s="52"/>
      <c r="AA259" s="53"/>
      <c r="AZ259" s="2"/>
      <c r="BA259" s="2"/>
      <c r="BB259" s="2"/>
      <c r="BC259" s="2"/>
      <c r="BD259" s="2"/>
      <c r="BE259" s="2"/>
      <c r="BF259" s="2"/>
      <c r="BG259" s="2"/>
      <c r="BH259" s="2"/>
    </row>
    <row r="260" spans="1:60" s="54" customFormat="1" x14ac:dyDescent="0.25">
      <c r="A260" s="55">
        <v>252</v>
      </c>
      <c r="B260" s="55">
        <f>'[1]raportare CR aprobate fara N'!G45</f>
        <v>115612</v>
      </c>
      <c r="C260" s="55" t="s">
        <v>42</v>
      </c>
      <c r="D260" s="55"/>
      <c r="E260" s="55">
        <f>'[1]raportare CR aprobate fara N'!I45</f>
        <v>1</v>
      </c>
      <c r="F260" s="57"/>
      <c r="G260" s="58"/>
      <c r="H260" s="57"/>
      <c r="I260" s="57"/>
      <c r="J260" s="36"/>
      <c r="K260" s="36"/>
      <c r="L260" s="46">
        <f>'[1]raportare CR aprobate fara N'!J45</f>
        <v>43048</v>
      </c>
      <c r="M260" s="47">
        <f>'[1]raportare CR aprobate fara N'!K45</f>
        <v>73041.789999999994</v>
      </c>
      <c r="N260" s="47">
        <f>'[1]raportare CR aprobate fara N'!O45</f>
        <v>60897.65</v>
      </c>
      <c r="O260" s="47">
        <f>'[1]raportare CR aprobate fara N'!P45</f>
        <v>48718.12</v>
      </c>
      <c r="P260" s="59"/>
      <c r="Q260" s="46"/>
      <c r="R260" s="46">
        <f>'[1]raportare CR aprobate fara N'!R45</f>
        <v>43068</v>
      </c>
      <c r="S260" s="49"/>
      <c r="T260" s="50"/>
      <c r="U260" s="51"/>
      <c r="V260" s="51"/>
      <c r="W260" s="51"/>
      <c r="X260" s="50"/>
      <c r="Y260" s="50"/>
      <c r="Z260" s="52"/>
      <c r="AA260" s="53"/>
      <c r="AZ260" s="2"/>
      <c r="BA260" s="2"/>
      <c r="BB260" s="2"/>
      <c r="BC260" s="2"/>
      <c r="BD260" s="2"/>
      <c r="BE260" s="2"/>
      <c r="BF260" s="2"/>
      <c r="BG260" s="2"/>
      <c r="BH260" s="2"/>
    </row>
    <row r="261" spans="1:60" s="54" customFormat="1" x14ac:dyDescent="0.25">
      <c r="A261" s="55">
        <v>253</v>
      </c>
      <c r="B261" s="55">
        <f>'[1]raportare CR aprobate fara N'!G46</f>
        <v>117534</v>
      </c>
      <c r="C261" s="55" t="s">
        <v>42</v>
      </c>
      <c r="D261" s="55"/>
      <c r="E261" s="55">
        <f>'[1]raportare CR aprobate fara N'!I46</f>
        <v>1</v>
      </c>
      <c r="F261" s="57"/>
      <c r="G261" s="58"/>
      <c r="H261" s="57"/>
      <c r="I261" s="57"/>
      <c r="J261" s="36"/>
      <c r="K261" s="36"/>
      <c r="L261" s="46">
        <f>'[1]raportare CR aprobate fara N'!J46</f>
        <v>43048</v>
      </c>
      <c r="M261" s="47">
        <f>'[1]raportare CR aprobate fara N'!K46</f>
        <v>86020</v>
      </c>
      <c r="N261" s="47">
        <f>'[1]raportare CR aprobate fara N'!O46</f>
        <v>72792.460000000006</v>
      </c>
      <c r="O261" s="47">
        <f>'[1]raportare CR aprobate fara N'!P46</f>
        <v>61873.59</v>
      </c>
      <c r="P261" s="59"/>
      <c r="Q261" s="46"/>
      <c r="R261" s="46">
        <f>'[1]raportare CR aprobate fara N'!R46</f>
        <v>43088</v>
      </c>
      <c r="S261" s="49"/>
      <c r="T261" s="50"/>
      <c r="U261" s="51"/>
      <c r="V261" s="51"/>
      <c r="W261" s="51"/>
      <c r="X261" s="50"/>
      <c r="Y261" s="50"/>
      <c r="Z261" s="52"/>
      <c r="AA261" s="53"/>
      <c r="AZ261" s="2"/>
      <c r="BA261" s="2"/>
      <c r="BB261" s="2"/>
      <c r="BC261" s="2"/>
      <c r="BD261" s="2"/>
      <c r="BE261" s="2"/>
      <c r="BF261" s="2"/>
      <c r="BG261" s="2"/>
      <c r="BH261" s="2"/>
    </row>
    <row r="262" spans="1:60" s="54" customFormat="1" x14ac:dyDescent="0.25">
      <c r="A262" s="55">
        <v>254</v>
      </c>
      <c r="B262" s="55">
        <f>'[1]raportare CR aprobate fara N'!G47</f>
        <v>109953</v>
      </c>
      <c r="C262" s="55" t="s">
        <v>42</v>
      </c>
      <c r="D262" s="55"/>
      <c r="E262" s="55">
        <f>'[1]raportare CR aprobate fara N'!I47</f>
        <v>4</v>
      </c>
      <c r="F262" s="57"/>
      <c r="G262" s="58"/>
      <c r="H262" s="57"/>
      <c r="I262" s="57"/>
      <c r="J262" s="36"/>
      <c r="K262" s="36"/>
      <c r="L262" s="46">
        <f>'[1]raportare CR aprobate fara N'!J47</f>
        <v>43049</v>
      </c>
      <c r="M262" s="47">
        <f>'[1]raportare CR aprobate fara N'!K47</f>
        <v>1984733.84</v>
      </c>
      <c r="N262" s="47">
        <f>'[1]raportare CR aprobate fara N'!O47</f>
        <v>1984733.84</v>
      </c>
      <c r="O262" s="47">
        <f>'[1]raportare CR aprobate fara N'!P47</f>
        <v>1687023.76</v>
      </c>
      <c r="P262" s="59"/>
      <c r="Q262" s="46"/>
      <c r="R262" s="46">
        <f>'[1]raportare CR aprobate fara N'!R47</f>
        <v>43143</v>
      </c>
      <c r="S262" s="49"/>
      <c r="T262" s="50"/>
      <c r="U262" s="51"/>
      <c r="V262" s="51"/>
      <c r="W262" s="51"/>
      <c r="X262" s="50"/>
      <c r="Y262" s="50"/>
      <c r="Z262" s="52"/>
      <c r="AA262" s="53"/>
      <c r="AZ262" s="2"/>
      <c r="BA262" s="2"/>
      <c r="BB262" s="2"/>
      <c r="BC262" s="2"/>
      <c r="BD262" s="2"/>
      <c r="BE262" s="2"/>
      <c r="BF262" s="2"/>
      <c r="BG262" s="2"/>
      <c r="BH262" s="2"/>
    </row>
    <row r="263" spans="1:60" s="54" customFormat="1" x14ac:dyDescent="0.25">
      <c r="A263" s="55">
        <v>255</v>
      </c>
      <c r="B263" s="55">
        <f>'[1]raportare CR aprobate fara N'!G48</f>
        <v>103257</v>
      </c>
      <c r="C263" s="55" t="s">
        <v>42</v>
      </c>
      <c r="D263" s="55"/>
      <c r="E263" s="55">
        <f>'[1]raportare CR aprobate fara N'!I48</f>
        <v>2</v>
      </c>
      <c r="F263" s="57"/>
      <c r="G263" s="58"/>
      <c r="H263" s="57"/>
      <c r="I263" s="57"/>
      <c r="J263" s="36"/>
      <c r="K263" s="36"/>
      <c r="L263" s="46">
        <f>'[1]raportare CR aprobate fara N'!J48</f>
        <v>43049</v>
      </c>
      <c r="M263" s="47">
        <f>'[1]raportare CR aprobate fara N'!K48</f>
        <v>171269.57</v>
      </c>
      <c r="N263" s="47">
        <f>'[1]raportare CR aprobate fara N'!O48</f>
        <v>0</v>
      </c>
      <c r="O263" s="47">
        <f>'[1]raportare CR aprobate fara N'!P48</f>
        <v>0</v>
      </c>
      <c r="P263" s="59"/>
      <c r="Q263" s="46"/>
      <c r="R263" s="46">
        <f>'[1]raportare CR aprobate fara N'!R48</f>
        <v>43145</v>
      </c>
      <c r="S263" s="49"/>
      <c r="T263" s="50"/>
      <c r="U263" s="51"/>
      <c r="V263" s="51"/>
      <c r="W263" s="51"/>
      <c r="X263" s="50"/>
      <c r="Y263" s="50"/>
      <c r="Z263" s="52"/>
      <c r="AA263" s="53"/>
      <c r="AZ263" s="2"/>
      <c r="BA263" s="2"/>
      <c r="BB263" s="2"/>
      <c r="BC263" s="2"/>
      <c r="BD263" s="2"/>
      <c r="BE263" s="2"/>
      <c r="BF263" s="2"/>
      <c r="BG263" s="2"/>
      <c r="BH263" s="2"/>
    </row>
    <row r="264" spans="1:60" s="54" customFormat="1" x14ac:dyDescent="0.25">
      <c r="A264" s="55">
        <v>256</v>
      </c>
      <c r="B264" s="55">
        <f>'[1]raportare CR aprobate fara N'!G49</f>
        <v>116086</v>
      </c>
      <c r="C264" s="55" t="s">
        <v>42</v>
      </c>
      <c r="D264" s="55"/>
      <c r="E264" s="55">
        <f>'[1]raportare CR aprobate fara N'!I49</f>
        <v>1</v>
      </c>
      <c r="F264" s="57"/>
      <c r="G264" s="58"/>
      <c r="H264" s="57"/>
      <c r="I264" s="57"/>
      <c r="J264" s="36"/>
      <c r="K264" s="36"/>
      <c r="L264" s="46">
        <f>'[1]raportare CR aprobate fara N'!J49</f>
        <v>43054</v>
      </c>
      <c r="M264" s="47">
        <f>'[1]raportare CR aprobate fara N'!K49</f>
        <v>109898.43</v>
      </c>
      <c r="N264" s="47">
        <f>'[1]raportare CR aprobate fara N'!O49</f>
        <v>87704.11</v>
      </c>
      <c r="O264" s="47">
        <f>'[1]raportare CR aprobate fara N'!P49</f>
        <v>74548.490000000005</v>
      </c>
      <c r="P264" s="59"/>
      <c r="Q264" s="46"/>
      <c r="R264" s="46">
        <f>'[1]raportare CR aprobate fara N'!R49</f>
        <v>43103</v>
      </c>
      <c r="S264" s="49"/>
      <c r="T264" s="50"/>
      <c r="U264" s="51"/>
      <c r="V264" s="51"/>
      <c r="W264" s="51"/>
      <c r="X264" s="50"/>
      <c r="Y264" s="50"/>
      <c r="Z264" s="52"/>
      <c r="AA264" s="53"/>
      <c r="AZ264" s="2"/>
      <c r="BA264" s="2"/>
      <c r="BB264" s="2"/>
      <c r="BC264" s="2"/>
      <c r="BD264" s="2"/>
      <c r="BE264" s="2"/>
      <c r="BF264" s="2"/>
      <c r="BG264" s="2"/>
      <c r="BH264" s="2"/>
    </row>
    <row r="265" spans="1:60" s="54" customFormat="1" x14ac:dyDescent="0.25">
      <c r="A265" s="55">
        <v>257</v>
      </c>
      <c r="B265" s="55">
        <f>'[1]raportare CR aprobate fara N'!G50</f>
        <v>115726</v>
      </c>
      <c r="C265" s="55" t="s">
        <v>42</v>
      </c>
      <c r="D265" s="55"/>
      <c r="E265" s="55">
        <f>'[1]raportare CR aprobate fara N'!I50</f>
        <v>1</v>
      </c>
      <c r="F265" s="57"/>
      <c r="G265" s="58"/>
      <c r="H265" s="57"/>
      <c r="I265" s="57"/>
      <c r="J265" s="36"/>
      <c r="K265" s="36"/>
      <c r="L265" s="46">
        <f>'[1]raportare CR aprobate fara N'!J50</f>
        <v>43054</v>
      </c>
      <c r="M265" s="47">
        <f>'[1]raportare CR aprobate fara N'!K50</f>
        <v>119236.8</v>
      </c>
      <c r="N265" s="47">
        <f>'[1]raportare CR aprobate fara N'!O50</f>
        <v>75434.350000000006</v>
      </c>
      <c r="O265" s="47">
        <f>'[1]raportare CR aprobate fara N'!P50</f>
        <v>64119.199999999997</v>
      </c>
      <c r="P265" s="59"/>
      <c r="Q265" s="46"/>
      <c r="R265" s="46">
        <f>'[1]raportare CR aprobate fara N'!R50</f>
        <v>43108</v>
      </c>
      <c r="S265" s="49"/>
      <c r="T265" s="50"/>
      <c r="U265" s="51"/>
      <c r="V265" s="51"/>
      <c r="W265" s="51"/>
      <c r="X265" s="50"/>
      <c r="Y265" s="50"/>
      <c r="Z265" s="52"/>
      <c r="AA265" s="53"/>
      <c r="AZ265" s="2"/>
      <c r="BA265" s="2"/>
      <c r="BB265" s="2"/>
      <c r="BC265" s="2"/>
      <c r="BD265" s="2"/>
      <c r="BE265" s="2"/>
      <c r="BF265" s="2"/>
      <c r="BG265" s="2"/>
      <c r="BH265" s="2"/>
    </row>
    <row r="266" spans="1:60" s="54" customFormat="1" x14ac:dyDescent="0.25">
      <c r="A266" s="55">
        <v>258</v>
      </c>
      <c r="B266" s="55">
        <f>'[1]raportare CR aprobate fara N'!G51</f>
        <v>115841</v>
      </c>
      <c r="C266" s="55" t="s">
        <v>42</v>
      </c>
      <c r="D266" s="55"/>
      <c r="E266" s="55">
        <f>'[1]raportare CR aprobate fara N'!I51</f>
        <v>1</v>
      </c>
      <c r="F266" s="57"/>
      <c r="G266" s="58"/>
      <c r="H266" s="57"/>
      <c r="I266" s="57"/>
      <c r="J266" s="36"/>
      <c r="K266" s="36"/>
      <c r="L266" s="46">
        <f>'[1]raportare CR aprobate fara N'!J51</f>
        <v>43054</v>
      </c>
      <c r="M266" s="47">
        <f>'[1]raportare CR aprobate fara N'!K51</f>
        <v>201406.09</v>
      </c>
      <c r="N266" s="47">
        <f>'[1]raportare CR aprobate fara N'!O51</f>
        <v>115408.99</v>
      </c>
      <c r="O266" s="47">
        <f>'[1]raportare CR aprobate fara N'!P51</f>
        <v>92327.19</v>
      </c>
      <c r="P266" s="59"/>
      <c r="Q266" s="46"/>
      <c r="R266" s="46">
        <f>'[1]raportare CR aprobate fara N'!R51</f>
        <v>43088</v>
      </c>
      <c r="S266" s="49"/>
      <c r="T266" s="50"/>
      <c r="U266" s="51"/>
      <c r="V266" s="51"/>
      <c r="W266" s="51"/>
      <c r="X266" s="50"/>
      <c r="Y266" s="50"/>
      <c r="Z266" s="52"/>
      <c r="AA266" s="53"/>
      <c r="AZ266" s="2"/>
      <c r="BA266" s="2"/>
      <c r="BB266" s="2"/>
      <c r="BC266" s="2"/>
      <c r="BD266" s="2"/>
      <c r="BE266" s="2"/>
      <c r="BF266" s="2"/>
      <c r="BG266" s="2"/>
      <c r="BH266" s="2"/>
    </row>
    <row r="267" spans="1:60" s="54" customFormat="1" x14ac:dyDescent="0.25">
      <c r="A267" s="55">
        <v>259</v>
      </c>
      <c r="B267" s="55">
        <f>'[1]raportare CR aprobate fara N'!G52</f>
        <v>116487</v>
      </c>
      <c r="C267" s="55" t="s">
        <v>42</v>
      </c>
      <c r="D267" s="55"/>
      <c r="E267" s="55">
        <f>'[1]raportare CR aprobate fara N'!I52</f>
        <v>1</v>
      </c>
      <c r="F267" s="57"/>
      <c r="G267" s="58"/>
      <c r="H267" s="57"/>
      <c r="I267" s="57"/>
      <c r="J267" s="36"/>
      <c r="K267" s="36"/>
      <c r="L267" s="46">
        <f>'[1]raportare CR aprobate fara N'!J52</f>
        <v>43055</v>
      </c>
      <c r="M267" s="47">
        <f>'[1]raportare CR aprobate fara N'!K52</f>
        <v>114500.01</v>
      </c>
      <c r="N267" s="47">
        <f>'[1]raportare CR aprobate fara N'!O52</f>
        <v>82066.41</v>
      </c>
      <c r="O267" s="47">
        <f>'[1]raportare CR aprobate fara N'!P52</f>
        <v>69756.45</v>
      </c>
      <c r="P267" s="59"/>
      <c r="Q267" s="46"/>
      <c r="R267" s="46">
        <f>'[1]raportare CR aprobate fara N'!R52</f>
        <v>43112</v>
      </c>
      <c r="S267" s="49"/>
      <c r="T267" s="50"/>
      <c r="U267" s="51"/>
      <c r="V267" s="51"/>
      <c r="W267" s="51"/>
      <c r="X267" s="50"/>
      <c r="Y267" s="50"/>
      <c r="Z267" s="52"/>
      <c r="AA267" s="53"/>
      <c r="AZ267" s="2"/>
      <c r="BA267" s="2"/>
      <c r="BB267" s="2"/>
      <c r="BC267" s="2"/>
      <c r="BD267" s="2"/>
      <c r="BE267" s="2"/>
      <c r="BF267" s="2"/>
      <c r="BG267" s="2"/>
      <c r="BH267" s="2"/>
    </row>
    <row r="268" spans="1:60" s="54" customFormat="1" x14ac:dyDescent="0.25">
      <c r="A268" s="55">
        <v>260</v>
      </c>
      <c r="B268" s="55">
        <f>'[1]raportare CR aprobate fara N'!G53</f>
        <v>115676</v>
      </c>
      <c r="C268" s="55" t="s">
        <v>42</v>
      </c>
      <c r="D268" s="55"/>
      <c r="E268" s="55">
        <f>'[1]raportare CR aprobate fara N'!I53</f>
        <v>1</v>
      </c>
      <c r="F268" s="57"/>
      <c r="G268" s="58"/>
      <c r="H268" s="57"/>
      <c r="I268" s="57"/>
      <c r="J268" s="36"/>
      <c r="K268" s="36"/>
      <c r="L268" s="46">
        <f>'[1]raportare CR aprobate fara N'!J53</f>
        <v>43055</v>
      </c>
      <c r="M268" s="47">
        <f>'[1]raportare CR aprobate fara N'!K53</f>
        <v>83382.63</v>
      </c>
      <c r="N268" s="47">
        <f>'[1]raportare CR aprobate fara N'!O53</f>
        <v>83382.63</v>
      </c>
      <c r="O268" s="47">
        <f>'[1]raportare CR aprobate fara N'!P53</f>
        <v>70875.240000000005</v>
      </c>
      <c r="P268" s="59"/>
      <c r="Q268" s="46"/>
      <c r="R268" s="46">
        <f>'[1]raportare CR aprobate fara N'!R53</f>
        <v>43076</v>
      </c>
      <c r="S268" s="49"/>
      <c r="T268" s="50"/>
      <c r="U268" s="51"/>
      <c r="V268" s="51"/>
      <c r="W268" s="51"/>
      <c r="X268" s="50"/>
      <c r="Y268" s="50"/>
      <c r="Z268" s="52"/>
      <c r="AA268" s="53"/>
      <c r="AZ268" s="2"/>
      <c r="BA268" s="2"/>
      <c r="BB268" s="2"/>
      <c r="BC268" s="2"/>
      <c r="BD268" s="2"/>
      <c r="BE268" s="2"/>
      <c r="BF268" s="2"/>
      <c r="BG268" s="2"/>
      <c r="BH268" s="2"/>
    </row>
    <row r="269" spans="1:60" s="54" customFormat="1" x14ac:dyDescent="0.25">
      <c r="A269" s="55">
        <v>261</v>
      </c>
      <c r="B269" s="55">
        <f>'[1]raportare CR aprobate fara N'!G54</f>
        <v>115616</v>
      </c>
      <c r="C269" s="55" t="s">
        <v>42</v>
      </c>
      <c r="D269" s="55"/>
      <c r="E269" s="55">
        <f>'[1]raportare CR aprobate fara N'!I54</f>
        <v>1</v>
      </c>
      <c r="F269" s="57"/>
      <c r="G269" s="58"/>
      <c r="H269" s="57"/>
      <c r="I269" s="57"/>
      <c r="J269" s="36"/>
      <c r="K269" s="36"/>
      <c r="L269" s="46">
        <f>'[1]raportare CR aprobate fara N'!J54</f>
        <v>43056</v>
      </c>
      <c r="M269" s="47">
        <f>'[1]raportare CR aprobate fara N'!K54</f>
        <v>99655.32</v>
      </c>
      <c r="N269" s="47">
        <f>'[1]raportare CR aprobate fara N'!O54</f>
        <v>58898.35</v>
      </c>
      <c r="O269" s="47">
        <f>'[1]raportare CR aprobate fara N'!P54</f>
        <v>47118.68</v>
      </c>
      <c r="P269" s="59"/>
      <c r="Q269" s="46"/>
      <c r="R269" s="46">
        <f>'[1]raportare CR aprobate fara N'!R54</f>
        <v>43088</v>
      </c>
      <c r="S269" s="49"/>
      <c r="T269" s="50"/>
      <c r="U269" s="51"/>
      <c r="V269" s="51"/>
      <c r="W269" s="51"/>
      <c r="X269" s="50"/>
      <c r="Y269" s="50"/>
      <c r="Z269" s="52"/>
      <c r="AA269" s="53"/>
      <c r="AZ269" s="2"/>
      <c r="BA269" s="2"/>
      <c r="BB269" s="2"/>
      <c r="BC269" s="2"/>
      <c r="BD269" s="2"/>
      <c r="BE269" s="2"/>
      <c r="BF269" s="2"/>
      <c r="BG269" s="2"/>
      <c r="BH269" s="2"/>
    </row>
    <row r="270" spans="1:60" s="54" customFormat="1" x14ac:dyDescent="0.25">
      <c r="A270" s="55">
        <v>262</v>
      </c>
      <c r="B270" s="55">
        <f>'[1]raportare CR aprobate fara N'!G55</f>
        <v>115933</v>
      </c>
      <c r="C270" s="55" t="s">
        <v>42</v>
      </c>
      <c r="D270" s="55"/>
      <c r="E270" s="55">
        <f>'[1]raportare CR aprobate fara N'!I55</f>
        <v>2</v>
      </c>
      <c r="F270" s="57"/>
      <c r="G270" s="58"/>
      <c r="H270" s="57"/>
      <c r="I270" s="57"/>
      <c r="J270" s="36"/>
      <c r="K270" s="36"/>
      <c r="L270" s="46">
        <f>'[1]raportare CR aprobate fara N'!J55</f>
        <v>43059</v>
      </c>
      <c r="M270" s="47">
        <f>'[1]raportare CR aprobate fara N'!K55</f>
        <v>560037.13</v>
      </c>
      <c r="N270" s="47">
        <f>'[1]raportare CR aprobate fara N'!O55</f>
        <v>375437.28</v>
      </c>
      <c r="O270" s="47">
        <f>'[1]raportare CR aprobate fara N'!P55</f>
        <v>300349.82</v>
      </c>
      <c r="P270" s="59"/>
      <c r="Q270" s="46"/>
      <c r="R270" s="46">
        <f>'[1]raportare CR aprobate fara N'!R55</f>
        <v>43090</v>
      </c>
      <c r="S270" s="49"/>
      <c r="T270" s="50"/>
      <c r="U270" s="51"/>
      <c r="V270" s="51"/>
      <c r="W270" s="51"/>
      <c r="X270" s="50"/>
      <c r="Y270" s="50"/>
      <c r="Z270" s="52"/>
      <c r="AA270" s="53"/>
      <c r="AZ270" s="2"/>
      <c r="BA270" s="2"/>
      <c r="BB270" s="2"/>
      <c r="BC270" s="2"/>
      <c r="BD270" s="2"/>
      <c r="BE270" s="2"/>
      <c r="BF270" s="2"/>
      <c r="BG270" s="2"/>
      <c r="BH270" s="2"/>
    </row>
    <row r="271" spans="1:60" s="54" customFormat="1" x14ac:dyDescent="0.25">
      <c r="A271" s="55">
        <v>263</v>
      </c>
      <c r="B271" s="55">
        <f>'[1]raportare CR aprobate fara N'!G56</f>
        <v>115722</v>
      </c>
      <c r="C271" s="55" t="s">
        <v>42</v>
      </c>
      <c r="D271" s="55"/>
      <c r="E271" s="55">
        <f>'[1]raportare CR aprobate fara N'!I56</f>
        <v>1</v>
      </c>
      <c r="F271" s="57"/>
      <c r="G271" s="58"/>
      <c r="H271" s="57"/>
      <c r="I271" s="57"/>
      <c r="J271" s="36"/>
      <c r="K271" s="36"/>
      <c r="L271" s="46">
        <f>'[1]raportare CR aprobate fara N'!J56</f>
        <v>43060</v>
      </c>
      <c r="M271" s="47">
        <f>'[1]raportare CR aprobate fara N'!K56</f>
        <v>180081.81</v>
      </c>
      <c r="N271" s="47">
        <f>'[1]raportare CR aprobate fara N'!O56</f>
        <v>134331.6</v>
      </c>
      <c r="O271" s="47">
        <f>'[1]raportare CR aprobate fara N'!P56</f>
        <v>107465.28</v>
      </c>
      <c r="P271" s="59"/>
      <c r="Q271" s="46"/>
      <c r="R271" s="46">
        <f>'[1]raportare CR aprobate fara N'!R56</f>
        <v>43103</v>
      </c>
      <c r="S271" s="49"/>
      <c r="T271" s="50"/>
      <c r="U271" s="51"/>
      <c r="V271" s="51"/>
      <c r="W271" s="51"/>
      <c r="X271" s="50"/>
      <c r="Y271" s="50"/>
      <c r="Z271" s="52"/>
      <c r="AA271" s="53"/>
      <c r="AZ271" s="2"/>
      <c r="BA271" s="2"/>
      <c r="BB271" s="2"/>
      <c r="BC271" s="2"/>
      <c r="BD271" s="2"/>
      <c r="BE271" s="2"/>
      <c r="BF271" s="2"/>
      <c r="BG271" s="2"/>
      <c r="BH271" s="2"/>
    </row>
    <row r="272" spans="1:60" s="54" customFormat="1" x14ac:dyDescent="0.25">
      <c r="A272" s="55">
        <v>264</v>
      </c>
      <c r="B272" s="55">
        <f>'[1]raportare CR aprobate fara N'!G57</f>
        <v>117373</v>
      </c>
      <c r="C272" s="55" t="s">
        <v>42</v>
      </c>
      <c r="D272" s="55"/>
      <c r="E272" s="55">
        <f>'[1]raportare CR aprobate fara N'!I57</f>
        <v>1</v>
      </c>
      <c r="F272" s="57"/>
      <c r="G272" s="58"/>
      <c r="H272" s="57"/>
      <c r="I272" s="57"/>
      <c r="J272" s="36"/>
      <c r="K272" s="36"/>
      <c r="L272" s="46">
        <f>'[1]raportare CR aprobate fara N'!J57</f>
        <v>43061</v>
      </c>
      <c r="M272" s="47">
        <f>'[1]raportare CR aprobate fara N'!K57</f>
        <v>66865.42</v>
      </c>
      <c r="N272" s="47">
        <f>'[1]raportare CR aprobate fara N'!O57</f>
        <v>58175.33</v>
      </c>
      <c r="O272" s="47">
        <f>'[1]raportare CR aprobate fara N'!P57</f>
        <v>49449.03</v>
      </c>
      <c r="P272" s="59"/>
      <c r="Q272" s="46"/>
      <c r="R272" s="46">
        <f>'[1]raportare CR aprobate fara N'!R57</f>
        <v>43117</v>
      </c>
      <c r="S272" s="49"/>
      <c r="T272" s="50"/>
      <c r="U272" s="51"/>
      <c r="V272" s="51"/>
      <c r="W272" s="51"/>
      <c r="X272" s="50"/>
      <c r="Y272" s="50"/>
      <c r="Z272" s="52"/>
      <c r="AA272" s="53"/>
      <c r="AZ272" s="2"/>
      <c r="BA272" s="2"/>
      <c r="BB272" s="2"/>
      <c r="BC272" s="2"/>
      <c r="BD272" s="2"/>
      <c r="BE272" s="2"/>
      <c r="BF272" s="2"/>
      <c r="BG272" s="2"/>
      <c r="BH272" s="2"/>
    </row>
    <row r="273" spans="1:60" s="54" customFormat="1" x14ac:dyDescent="0.25">
      <c r="A273" s="55">
        <v>265</v>
      </c>
      <c r="B273" s="55">
        <f>'[1]raportare CR aprobate fara N'!G58</f>
        <v>115724</v>
      </c>
      <c r="C273" s="55" t="s">
        <v>42</v>
      </c>
      <c r="D273" s="55"/>
      <c r="E273" s="55">
        <f>'[1]raportare CR aprobate fara N'!I58</f>
        <v>1</v>
      </c>
      <c r="F273" s="57"/>
      <c r="G273" s="58"/>
      <c r="H273" s="57"/>
      <c r="I273" s="57"/>
      <c r="J273" s="36"/>
      <c r="K273" s="36"/>
      <c r="L273" s="46">
        <f>'[1]raportare CR aprobate fara N'!J58</f>
        <v>43066</v>
      </c>
      <c r="M273" s="47">
        <f>'[1]raportare CR aprobate fara N'!K58</f>
        <v>139731</v>
      </c>
      <c r="N273" s="47">
        <f>'[1]raportare CR aprobate fara N'!O58</f>
        <v>139731</v>
      </c>
      <c r="O273" s="47">
        <f>'[1]raportare CR aprobate fara N'!P58</f>
        <v>111784.8</v>
      </c>
      <c r="P273" s="59"/>
      <c r="Q273" s="46"/>
      <c r="R273" s="46">
        <f>'[1]raportare CR aprobate fara N'!R58</f>
        <v>43136</v>
      </c>
      <c r="S273" s="49"/>
      <c r="T273" s="50"/>
      <c r="U273" s="51"/>
      <c r="V273" s="51"/>
      <c r="W273" s="51"/>
      <c r="X273" s="50"/>
      <c r="Y273" s="50"/>
      <c r="Z273" s="52"/>
      <c r="AA273" s="53"/>
      <c r="AZ273" s="2"/>
      <c r="BA273" s="2"/>
      <c r="BB273" s="2"/>
      <c r="BC273" s="2"/>
      <c r="BD273" s="2"/>
      <c r="BE273" s="2"/>
      <c r="BF273" s="2"/>
      <c r="BG273" s="2"/>
      <c r="BH273" s="2"/>
    </row>
    <row r="274" spans="1:60" s="54" customFormat="1" x14ac:dyDescent="0.25">
      <c r="A274" s="55">
        <v>266</v>
      </c>
      <c r="B274" s="55">
        <f>'[1]raportare CR aprobate fara N'!G59</f>
        <v>115847</v>
      </c>
      <c r="C274" s="55" t="s">
        <v>42</v>
      </c>
      <c r="D274" s="55"/>
      <c r="E274" s="55">
        <f>'[1]raportare CR aprobate fara N'!I59</f>
        <v>1</v>
      </c>
      <c r="F274" s="57"/>
      <c r="G274" s="58"/>
      <c r="H274" s="57"/>
      <c r="I274" s="57"/>
      <c r="J274" s="36"/>
      <c r="K274" s="36"/>
      <c r="L274" s="46">
        <f>'[1]raportare CR aprobate fara N'!J59</f>
        <v>43066</v>
      </c>
      <c r="M274" s="47">
        <f>'[1]raportare CR aprobate fara N'!K59</f>
        <v>225977.25</v>
      </c>
      <c r="N274" s="47">
        <f>'[1]raportare CR aprobate fara N'!O59</f>
        <v>137645.81</v>
      </c>
      <c r="O274" s="47">
        <f>'[1]raportare CR aprobate fara N'!P59</f>
        <v>110116.65</v>
      </c>
      <c r="P274" s="59"/>
      <c r="Q274" s="46"/>
      <c r="R274" s="46">
        <f>'[1]raportare CR aprobate fara N'!R59</f>
        <v>43090</v>
      </c>
      <c r="S274" s="49"/>
      <c r="T274" s="50"/>
      <c r="U274" s="51"/>
      <c r="V274" s="51"/>
      <c r="W274" s="51"/>
      <c r="X274" s="50"/>
      <c r="Y274" s="50"/>
      <c r="Z274" s="52"/>
      <c r="AA274" s="53"/>
      <c r="AZ274" s="2"/>
      <c r="BA274" s="2"/>
      <c r="BB274" s="2"/>
      <c r="BC274" s="2"/>
      <c r="BD274" s="2"/>
      <c r="BE274" s="2"/>
      <c r="BF274" s="2"/>
      <c r="BG274" s="2"/>
      <c r="BH274" s="2"/>
    </row>
    <row r="275" spans="1:60" s="54" customFormat="1" x14ac:dyDescent="0.25">
      <c r="A275" s="55">
        <v>267</v>
      </c>
      <c r="B275" s="55">
        <f>'[1]raportare CR aprobate fara N'!G60</f>
        <v>115665</v>
      </c>
      <c r="C275" s="55" t="s">
        <v>42</v>
      </c>
      <c r="D275" s="55"/>
      <c r="E275" s="55">
        <f>'[1]raportare CR aprobate fara N'!I60</f>
        <v>2</v>
      </c>
      <c r="F275" s="57"/>
      <c r="G275" s="58"/>
      <c r="H275" s="57"/>
      <c r="I275" s="57"/>
      <c r="J275" s="36"/>
      <c r="K275" s="36"/>
      <c r="L275" s="46">
        <f>'[1]raportare CR aprobate fara N'!J60</f>
        <v>43067</v>
      </c>
      <c r="M275" s="47">
        <f>'[1]raportare CR aprobate fara N'!K60</f>
        <v>316639.63</v>
      </c>
      <c r="N275" s="47">
        <f>'[1]raportare CR aprobate fara N'!O60</f>
        <v>190441.13</v>
      </c>
      <c r="O275" s="47">
        <f>'[1]raportare CR aprobate fara N'!P60</f>
        <v>161874.96</v>
      </c>
      <c r="P275" s="59"/>
      <c r="Q275" s="46"/>
      <c r="R275" s="46">
        <f>'[1]raportare CR aprobate fara N'!R60</f>
        <v>43136</v>
      </c>
      <c r="S275" s="49"/>
      <c r="T275" s="50"/>
      <c r="U275" s="51"/>
      <c r="V275" s="51"/>
      <c r="W275" s="51"/>
      <c r="X275" s="50"/>
      <c r="Y275" s="50"/>
      <c r="Z275" s="52"/>
      <c r="AA275" s="53"/>
      <c r="AZ275" s="2"/>
      <c r="BA275" s="2"/>
      <c r="BB275" s="2"/>
      <c r="BC275" s="2"/>
      <c r="BD275" s="2"/>
      <c r="BE275" s="2"/>
      <c r="BF275" s="2"/>
      <c r="BG275" s="2"/>
      <c r="BH275" s="2"/>
    </row>
    <row r="276" spans="1:60" s="54" customFormat="1" x14ac:dyDescent="0.25">
      <c r="A276" s="55">
        <v>268</v>
      </c>
      <c r="B276" s="55">
        <f>'[1]raportare CR aprobate fara N'!G61</f>
        <v>117046</v>
      </c>
      <c r="C276" s="55" t="s">
        <v>42</v>
      </c>
      <c r="D276" s="55"/>
      <c r="E276" s="55">
        <f>'[1]raportare CR aprobate fara N'!I61</f>
        <v>1</v>
      </c>
      <c r="F276" s="57"/>
      <c r="G276" s="58"/>
      <c r="H276" s="57"/>
      <c r="I276" s="57"/>
      <c r="J276" s="36"/>
      <c r="K276" s="36"/>
      <c r="L276" s="46">
        <f>'[1]raportare CR aprobate fara N'!J61</f>
        <v>43067</v>
      </c>
      <c r="M276" s="47">
        <f>'[1]raportare CR aprobate fara N'!K61</f>
        <v>12855</v>
      </c>
      <c r="N276" s="47">
        <f>'[1]raportare CR aprobate fara N'!O61</f>
        <v>11089.4</v>
      </c>
      <c r="O276" s="47">
        <f>'[1]raportare CR aprobate fara N'!P61</f>
        <v>8871.52</v>
      </c>
      <c r="P276" s="59"/>
      <c r="Q276" s="46"/>
      <c r="R276" s="46">
        <f>'[1]raportare CR aprobate fara N'!R61</f>
        <v>43108</v>
      </c>
      <c r="S276" s="49"/>
      <c r="T276" s="50"/>
      <c r="U276" s="51"/>
      <c r="V276" s="51"/>
      <c r="W276" s="51"/>
      <c r="X276" s="50"/>
      <c r="Y276" s="50"/>
      <c r="Z276" s="52"/>
      <c r="AA276" s="53"/>
      <c r="AZ276" s="2"/>
      <c r="BA276" s="2"/>
      <c r="BB276" s="2"/>
      <c r="BC276" s="2"/>
      <c r="BD276" s="2"/>
      <c r="BE276" s="2"/>
      <c r="BF276" s="2"/>
      <c r="BG276" s="2"/>
      <c r="BH276" s="2"/>
    </row>
    <row r="277" spans="1:60" s="54" customFormat="1" x14ac:dyDescent="0.25">
      <c r="A277" s="55">
        <v>269</v>
      </c>
      <c r="B277" s="55">
        <f>'[1]raportare CR aprobate fara N'!G62</f>
        <v>116348</v>
      </c>
      <c r="C277" s="55" t="s">
        <v>42</v>
      </c>
      <c r="D277" s="55"/>
      <c r="E277" s="55">
        <f>'[1]raportare CR aprobate fara N'!I62</f>
        <v>1</v>
      </c>
      <c r="F277" s="57"/>
      <c r="G277" s="58"/>
      <c r="H277" s="57"/>
      <c r="I277" s="57"/>
      <c r="J277" s="36"/>
      <c r="K277" s="36"/>
      <c r="L277" s="46">
        <f>'[1]raportare CR aprobate fara N'!J62</f>
        <v>43073</v>
      </c>
      <c r="M277" s="47">
        <f>'[1]raportare CR aprobate fara N'!K62</f>
        <v>109164.72</v>
      </c>
      <c r="N277" s="47">
        <f>'[1]raportare CR aprobate fara N'!O62</f>
        <v>83615.7</v>
      </c>
      <c r="O277" s="47">
        <f>'[1]raportare CR aprobate fara N'!P62</f>
        <v>71073.34</v>
      </c>
      <c r="P277" s="59"/>
      <c r="Q277" s="46"/>
      <c r="R277" s="46">
        <f>'[1]raportare CR aprobate fara N'!R62</f>
        <v>43117</v>
      </c>
      <c r="S277" s="49"/>
      <c r="T277" s="50"/>
      <c r="U277" s="51"/>
      <c r="V277" s="51"/>
      <c r="W277" s="51"/>
      <c r="X277" s="50"/>
      <c r="Y277" s="50"/>
      <c r="Z277" s="52"/>
      <c r="AA277" s="53"/>
      <c r="AZ277" s="2"/>
      <c r="BA277" s="2"/>
      <c r="BB277" s="2"/>
      <c r="BC277" s="2"/>
      <c r="BD277" s="2"/>
      <c r="BE277" s="2"/>
      <c r="BF277" s="2"/>
      <c r="BG277" s="2"/>
      <c r="BH277" s="2"/>
    </row>
    <row r="278" spans="1:60" s="54" customFormat="1" x14ac:dyDescent="0.25">
      <c r="A278" s="55">
        <v>270</v>
      </c>
      <c r="B278" s="55">
        <f>'[1]raportare CR aprobate fara N'!G63</f>
        <v>115783</v>
      </c>
      <c r="C278" s="55" t="s">
        <v>42</v>
      </c>
      <c r="D278" s="55"/>
      <c r="E278" s="55">
        <f>'[1]raportare CR aprobate fara N'!I63</f>
        <v>1</v>
      </c>
      <c r="F278" s="57"/>
      <c r="G278" s="58"/>
      <c r="H278" s="57"/>
      <c r="I278" s="57"/>
      <c r="J278" s="36"/>
      <c r="K278" s="36"/>
      <c r="L278" s="46">
        <f>'[1]raportare CR aprobate fara N'!J63</f>
        <v>43073</v>
      </c>
      <c r="M278" s="47">
        <f>'[1]raportare CR aprobate fara N'!K63</f>
        <v>3000</v>
      </c>
      <c r="N278" s="47">
        <f>'[1]raportare CR aprobate fara N'!O63</f>
        <v>3000</v>
      </c>
      <c r="O278" s="47">
        <f>'[1]raportare CR aprobate fara N'!P63</f>
        <v>2550</v>
      </c>
      <c r="P278" s="59"/>
      <c r="Q278" s="46"/>
      <c r="R278" s="46">
        <f>'[1]raportare CR aprobate fara N'!R63</f>
        <v>43108</v>
      </c>
      <c r="S278" s="49"/>
      <c r="T278" s="50"/>
      <c r="U278" s="51"/>
      <c r="V278" s="51"/>
      <c r="W278" s="51"/>
      <c r="X278" s="50"/>
      <c r="Y278" s="50"/>
      <c r="Z278" s="52"/>
      <c r="AA278" s="53"/>
      <c r="AZ278" s="2"/>
      <c r="BA278" s="2"/>
      <c r="BB278" s="2"/>
      <c r="BC278" s="2"/>
      <c r="BD278" s="2"/>
      <c r="BE278" s="2"/>
      <c r="BF278" s="2"/>
      <c r="BG278" s="2"/>
      <c r="BH278" s="2"/>
    </row>
    <row r="279" spans="1:60" s="54" customFormat="1" x14ac:dyDescent="0.25">
      <c r="A279" s="55">
        <v>271</v>
      </c>
      <c r="B279" s="55">
        <f>'[1]raportare CR aprobate fara N'!G64</f>
        <v>115930</v>
      </c>
      <c r="C279" s="55" t="s">
        <v>42</v>
      </c>
      <c r="D279" s="55"/>
      <c r="E279" s="55">
        <f>'[1]raportare CR aprobate fara N'!I64</f>
        <v>1</v>
      </c>
      <c r="F279" s="57"/>
      <c r="G279" s="58"/>
      <c r="H279" s="57"/>
      <c r="I279" s="57"/>
      <c r="J279" s="36"/>
      <c r="K279" s="36"/>
      <c r="L279" s="46">
        <f>'[1]raportare CR aprobate fara N'!J64</f>
        <v>43073</v>
      </c>
      <c r="M279" s="47">
        <f>'[1]raportare CR aprobate fara N'!K64</f>
        <v>72153.59</v>
      </c>
      <c r="N279" s="47">
        <f>'[1]raportare CR aprobate fara N'!O64</f>
        <v>72153.59</v>
      </c>
      <c r="O279" s="47">
        <f>'[1]raportare CR aprobate fara N'!P64</f>
        <v>61330.55</v>
      </c>
      <c r="P279" s="59"/>
      <c r="Q279" s="46"/>
      <c r="R279" s="46">
        <f>'[1]raportare CR aprobate fara N'!R64</f>
        <v>43126</v>
      </c>
      <c r="S279" s="49"/>
      <c r="T279" s="50"/>
      <c r="U279" s="51"/>
      <c r="V279" s="51"/>
      <c r="W279" s="51"/>
      <c r="X279" s="50"/>
      <c r="Y279" s="50"/>
      <c r="Z279" s="52"/>
      <c r="AA279" s="53"/>
      <c r="AZ279" s="2"/>
      <c r="BA279" s="2"/>
      <c r="BB279" s="2"/>
      <c r="BC279" s="2"/>
      <c r="BD279" s="2"/>
      <c r="BE279" s="2"/>
      <c r="BF279" s="2"/>
      <c r="BG279" s="2"/>
      <c r="BH279" s="2"/>
    </row>
    <row r="280" spans="1:60" s="54" customFormat="1" x14ac:dyDescent="0.25">
      <c r="A280" s="55">
        <v>272</v>
      </c>
      <c r="B280" s="55">
        <f>'[1]raportare CR aprobate fara N'!G65</f>
        <v>115577</v>
      </c>
      <c r="C280" s="55" t="s">
        <v>42</v>
      </c>
      <c r="D280" s="55"/>
      <c r="E280" s="55">
        <f>'[1]raportare CR aprobate fara N'!I65</f>
        <v>4</v>
      </c>
      <c r="F280" s="57"/>
      <c r="G280" s="58"/>
      <c r="H280" s="57"/>
      <c r="I280" s="57"/>
      <c r="J280" s="36"/>
      <c r="K280" s="36"/>
      <c r="L280" s="46">
        <f>'[1]raportare CR aprobate fara N'!J65</f>
        <v>43073</v>
      </c>
      <c r="M280" s="47">
        <f>'[1]raportare CR aprobate fara N'!K65</f>
        <v>72674.259999999995</v>
      </c>
      <c r="N280" s="47">
        <f>'[1]raportare CR aprobate fara N'!O65</f>
        <v>60696.05</v>
      </c>
      <c r="O280" s="47">
        <f>'[1]raportare CR aprobate fara N'!P65</f>
        <v>48556.84</v>
      </c>
      <c r="P280" s="59"/>
      <c r="Q280" s="46"/>
      <c r="R280" s="46">
        <f>'[1]raportare CR aprobate fara N'!R65</f>
        <v>43090</v>
      </c>
      <c r="S280" s="49"/>
      <c r="T280" s="50"/>
      <c r="U280" s="51"/>
      <c r="V280" s="51"/>
      <c r="W280" s="51"/>
      <c r="X280" s="50"/>
      <c r="Y280" s="50"/>
      <c r="Z280" s="52"/>
      <c r="AA280" s="53"/>
      <c r="AZ280" s="2"/>
      <c r="BA280" s="2"/>
      <c r="BB280" s="2"/>
      <c r="BC280" s="2"/>
      <c r="BD280" s="2"/>
      <c r="BE280" s="2"/>
      <c r="BF280" s="2"/>
      <c r="BG280" s="2"/>
      <c r="BH280" s="2"/>
    </row>
    <row r="281" spans="1:60" s="54" customFormat="1" x14ac:dyDescent="0.25">
      <c r="A281" s="55">
        <v>273</v>
      </c>
      <c r="B281" s="55">
        <f>'[1]raportare CR aprobate fara N'!G66</f>
        <v>116428</v>
      </c>
      <c r="C281" s="55" t="s">
        <v>42</v>
      </c>
      <c r="D281" s="55"/>
      <c r="E281" s="55">
        <f>'[1]raportare CR aprobate fara N'!I66</f>
        <v>1</v>
      </c>
      <c r="F281" s="57"/>
      <c r="G281" s="58"/>
      <c r="H281" s="57"/>
      <c r="I281" s="57"/>
      <c r="J281" s="36"/>
      <c r="K281" s="36"/>
      <c r="L281" s="46">
        <f>'[1]raportare CR aprobate fara N'!J66</f>
        <v>43074</v>
      </c>
      <c r="M281" s="47">
        <f>'[1]raportare CR aprobate fara N'!K66</f>
        <v>26725.61</v>
      </c>
      <c r="N281" s="47">
        <f>'[1]raportare CR aprobate fara N'!O66</f>
        <v>26725.61</v>
      </c>
      <c r="O281" s="47">
        <f>'[1]raportare CR aprobate fara N'!P66</f>
        <v>22716.77</v>
      </c>
      <c r="P281" s="59"/>
      <c r="Q281" s="46"/>
      <c r="R281" s="46">
        <f>'[1]raportare CR aprobate fara N'!R66</f>
        <v>43126</v>
      </c>
      <c r="S281" s="49"/>
      <c r="T281" s="50"/>
      <c r="U281" s="51"/>
      <c r="V281" s="51"/>
      <c r="W281" s="51"/>
      <c r="X281" s="50"/>
      <c r="Y281" s="50"/>
      <c r="Z281" s="52"/>
      <c r="AA281" s="53"/>
      <c r="AZ281" s="2"/>
      <c r="BA281" s="2"/>
      <c r="BB281" s="2"/>
      <c r="BC281" s="2"/>
      <c r="BD281" s="2"/>
      <c r="BE281" s="2"/>
      <c r="BF281" s="2"/>
      <c r="BG281" s="2"/>
      <c r="BH281" s="2"/>
    </row>
    <row r="282" spans="1:60" s="54" customFormat="1" x14ac:dyDescent="0.25">
      <c r="A282" s="55">
        <v>274</v>
      </c>
      <c r="B282" s="55">
        <f>'[1]raportare CR aprobate fara N'!G67</f>
        <v>115940</v>
      </c>
      <c r="C282" s="55" t="s">
        <v>42</v>
      </c>
      <c r="D282" s="55"/>
      <c r="E282" s="55">
        <f>'[1]raportare CR aprobate fara N'!I67</f>
        <v>1</v>
      </c>
      <c r="F282" s="57"/>
      <c r="G282" s="58"/>
      <c r="H282" s="57"/>
      <c r="I282" s="57"/>
      <c r="J282" s="36"/>
      <c r="K282" s="36"/>
      <c r="L282" s="46">
        <f>'[1]raportare CR aprobate fara N'!J67</f>
        <v>43075</v>
      </c>
      <c r="M282" s="47">
        <f>'[1]raportare CR aprobate fara N'!K67</f>
        <v>202772.15</v>
      </c>
      <c r="N282" s="47">
        <f>'[1]raportare CR aprobate fara N'!O67</f>
        <v>170454.79</v>
      </c>
      <c r="O282" s="47">
        <f>'[1]raportare CR aprobate fara N'!P67</f>
        <v>144886.57</v>
      </c>
      <c r="P282" s="59"/>
      <c r="Q282" s="46"/>
      <c r="R282" s="46">
        <f>'[1]raportare CR aprobate fara N'!R67</f>
        <v>43129</v>
      </c>
      <c r="S282" s="49"/>
      <c r="T282" s="50"/>
      <c r="U282" s="51"/>
      <c r="V282" s="51"/>
      <c r="W282" s="51"/>
      <c r="X282" s="50"/>
      <c r="Y282" s="50"/>
      <c r="Z282" s="52"/>
      <c r="AA282" s="53"/>
      <c r="AZ282" s="2"/>
      <c r="BA282" s="2"/>
      <c r="BB282" s="2"/>
      <c r="BC282" s="2"/>
      <c r="BD282" s="2"/>
      <c r="BE282" s="2"/>
      <c r="BF282" s="2"/>
      <c r="BG282" s="2"/>
      <c r="BH282" s="2"/>
    </row>
    <row r="283" spans="1:60" s="54" customFormat="1" x14ac:dyDescent="0.25">
      <c r="A283" s="55">
        <v>275</v>
      </c>
      <c r="B283" s="55">
        <f>'[1]raportare CR aprobate fara N'!G68</f>
        <v>115806</v>
      </c>
      <c r="C283" s="55" t="s">
        <v>42</v>
      </c>
      <c r="D283" s="55"/>
      <c r="E283" s="55">
        <f>'[1]raportare CR aprobate fara N'!I68</f>
        <v>5</v>
      </c>
      <c r="F283" s="57"/>
      <c r="G283" s="58"/>
      <c r="H283" s="57"/>
      <c r="I283" s="57"/>
      <c r="J283" s="36"/>
      <c r="K283" s="36"/>
      <c r="L283" s="46">
        <f>'[1]raportare CR aprobate fara N'!J68</f>
        <v>43075</v>
      </c>
      <c r="M283" s="47">
        <f>'[1]raportare CR aprobate fara N'!K68</f>
        <v>282351.27</v>
      </c>
      <c r="N283" s="47">
        <f>'[1]raportare CR aprobate fara N'!O68</f>
        <v>169410.76</v>
      </c>
      <c r="O283" s="47">
        <f>'[1]raportare CR aprobate fara N'!P68</f>
        <v>135528.60999999999</v>
      </c>
      <c r="P283" s="59"/>
      <c r="Q283" s="46"/>
      <c r="R283" s="46">
        <f>'[1]raportare CR aprobate fara N'!R68</f>
        <v>43126</v>
      </c>
      <c r="S283" s="49"/>
      <c r="T283" s="50"/>
      <c r="U283" s="51"/>
      <c r="V283" s="51"/>
      <c r="W283" s="51"/>
      <c r="X283" s="50"/>
      <c r="Y283" s="50"/>
      <c r="Z283" s="52"/>
      <c r="AA283" s="53"/>
      <c r="AZ283" s="2"/>
      <c r="BA283" s="2"/>
      <c r="BB283" s="2"/>
      <c r="BC283" s="2"/>
      <c r="BD283" s="2"/>
      <c r="BE283" s="2"/>
      <c r="BF283" s="2"/>
      <c r="BG283" s="2"/>
      <c r="BH283" s="2"/>
    </row>
    <row r="284" spans="1:60" s="54" customFormat="1" x14ac:dyDescent="0.25">
      <c r="A284" s="55">
        <v>276</v>
      </c>
      <c r="B284" s="55">
        <f>'[1]raportare CR aprobate fara N'!G69</f>
        <v>115809</v>
      </c>
      <c r="C284" s="55" t="s">
        <v>42</v>
      </c>
      <c r="D284" s="55"/>
      <c r="E284" s="55">
        <f>'[1]raportare CR aprobate fara N'!I69</f>
        <v>1</v>
      </c>
      <c r="F284" s="57"/>
      <c r="G284" s="58"/>
      <c r="H284" s="57"/>
      <c r="I284" s="57"/>
      <c r="J284" s="36"/>
      <c r="K284" s="36"/>
      <c r="L284" s="46">
        <f>'[1]raportare CR aprobate fara N'!J69</f>
        <v>43077</v>
      </c>
      <c r="M284" s="47">
        <f>'[1]raportare CR aprobate fara N'!K69</f>
        <v>339891</v>
      </c>
      <c r="N284" s="47">
        <f>'[1]raportare CR aprobate fara N'!O69</f>
        <v>209472.6</v>
      </c>
      <c r="O284" s="47">
        <f>'[1]raportare CR aprobate fara N'!P69</f>
        <v>178051.71</v>
      </c>
      <c r="P284" s="59"/>
      <c r="Q284" s="46"/>
      <c r="R284" s="46">
        <f>'[1]raportare CR aprobate fara N'!R69</f>
        <v>43112</v>
      </c>
      <c r="S284" s="49"/>
      <c r="T284" s="50"/>
      <c r="U284" s="51"/>
      <c r="V284" s="51"/>
      <c r="W284" s="51"/>
      <c r="X284" s="50"/>
      <c r="Y284" s="50"/>
      <c r="Z284" s="52"/>
      <c r="AA284" s="53"/>
      <c r="AZ284" s="2"/>
      <c r="BA284" s="2"/>
      <c r="BB284" s="2"/>
      <c r="BC284" s="2"/>
      <c r="BD284" s="2"/>
      <c r="BE284" s="2"/>
      <c r="BF284" s="2"/>
      <c r="BG284" s="2"/>
      <c r="BH284" s="2"/>
    </row>
    <row r="285" spans="1:60" s="54" customFormat="1" x14ac:dyDescent="0.25">
      <c r="A285" s="55">
        <v>277</v>
      </c>
      <c r="B285" s="55">
        <f>'[1]raportare CR aprobate fara N'!G70</f>
        <v>115978</v>
      </c>
      <c r="C285" s="55" t="s">
        <v>42</v>
      </c>
      <c r="D285" s="55"/>
      <c r="E285" s="55">
        <f>'[1]raportare CR aprobate fara N'!I70</f>
        <v>2</v>
      </c>
      <c r="F285" s="57"/>
      <c r="G285" s="58"/>
      <c r="H285" s="57"/>
      <c r="I285" s="57"/>
      <c r="J285" s="36"/>
      <c r="K285" s="36"/>
      <c r="L285" s="46">
        <f>'[1]raportare CR aprobate fara N'!J70</f>
        <v>43077</v>
      </c>
      <c r="M285" s="47">
        <f>'[1]raportare CR aprobate fara N'!K70</f>
        <v>17753</v>
      </c>
      <c r="N285" s="47">
        <f>'[1]raportare CR aprobate fara N'!O70</f>
        <v>16638.599999999999</v>
      </c>
      <c r="O285" s="47">
        <f>'[1]raportare CR aprobate fara N'!P70</f>
        <v>14142.81</v>
      </c>
      <c r="P285" s="59"/>
      <c r="Q285" s="46"/>
      <c r="R285" s="46">
        <f>'[1]raportare CR aprobate fara N'!R70</f>
        <v>43136</v>
      </c>
      <c r="S285" s="49"/>
      <c r="T285" s="50"/>
      <c r="U285" s="51"/>
      <c r="V285" s="51"/>
      <c r="W285" s="51"/>
      <c r="X285" s="50"/>
      <c r="Y285" s="50"/>
      <c r="Z285" s="52"/>
      <c r="AA285" s="53"/>
      <c r="AZ285" s="2"/>
      <c r="BA285" s="2"/>
      <c r="BB285" s="2"/>
      <c r="BC285" s="2"/>
      <c r="BD285" s="2"/>
      <c r="BE285" s="2"/>
      <c r="BF285" s="2"/>
      <c r="BG285" s="2"/>
      <c r="BH285" s="2"/>
    </row>
    <row r="286" spans="1:60" s="54" customFormat="1" x14ac:dyDescent="0.25">
      <c r="A286" s="55">
        <v>278</v>
      </c>
      <c r="B286" s="55">
        <f>'[1]raportare CR aprobate fara N'!G71</f>
        <v>115876</v>
      </c>
      <c r="C286" s="55" t="s">
        <v>42</v>
      </c>
      <c r="D286" s="55"/>
      <c r="E286" s="55">
        <f>'[1]raportare CR aprobate fara N'!I71</f>
        <v>1</v>
      </c>
      <c r="F286" s="57"/>
      <c r="G286" s="58"/>
      <c r="H286" s="57"/>
      <c r="I286" s="57"/>
      <c r="J286" s="36"/>
      <c r="K286" s="36"/>
      <c r="L286" s="46">
        <f>'[1]raportare CR aprobate fara N'!J71</f>
        <v>43080</v>
      </c>
      <c r="M286" s="47">
        <f>'[1]raportare CR aprobate fara N'!K71</f>
        <v>74535.570000000007</v>
      </c>
      <c r="N286" s="47">
        <f>'[1]raportare CR aprobate fara N'!O71</f>
        <v>49662.36</v>
      </c>
      <c r="O286" s="47">
        <f>'[1]raportare CR aprobate fara N'!P71</f>
        <v>39729.89</v>
      </c>
      <c r="P286" s="59"/>
      <c r="Q286" s="46"/>
      <c r="R286" s="46">
        <f>'[1]raportare CR aprobate fara N'!R71</f>
        <v>43138</v>
      </c>
      <c r="S286" s="49"/>
      <c r="T286" s="50"/>
      <c r="U286" s="51"/>
      <c r="V286" s="51"/>
      <c r="W286" s="51"/>
      <c r="X286" s="50"/>
      <c r="Y286" s="50"/>
      <c r="Z286" s="52"/>
      <c r="AA286" s="53"/>
      <c r="AZ286" s="2"/>
      <c r="BA286" s="2"/>
      <c r="BB286" s="2"/>
      <c r="BC286" s="2"/>
      <c r="BD286" s="2"/>
      <c r="BE286" s="2"/>
      <c r="BF286" s="2"/>
      <c r="BG286" s="2"/>
      <c r="BH286" s="2"/>
    </row>
    <row r="287" spans="1:60" s="54" customFormat="1" x14ac:dyDescent="0.25">
      <c r="A287" s="55">
        <v>279</v>
      </c>
      <c r="B287" s="55">
        <f>'[1]raportare CR aprobate fara N'!G72</f>
        <v>115878</v>
      </c>
      <c r="C287" s="55" t="s">
        <v>42</v>
      </c>
      <c r="D287" s="55"/>
      <c r="E287" s="55">
        <f>'[1]raportare CR aprobate fara N'!I72</f>
        <v>2</v>
      </c>
      <c r="F287" s="57"/>
      <c r="G287" s="58"/>
      <c r="H287" s="57"/>
      <c r="I287" s="57"/>
      <c r="J287" s="36"/>
      <c r="K287" s="36"/>
      <c r="L287" s="46">
        <f>'[1]raportare CR aprobate fara N'!J72</f>
        <v>43081</v>
      </c>
      <c r="M287" s="47">
        <f>'[1]raportare CR aprobate fara N'!K72</f>
        <v>431140.77</v>
      </c>
      <c r="N287" s="47">
        <f>'[1]raportare CR aprobate fara N'!O72</f>
        <v>316290.90000000002</v>
      </c>
      <c r="O287" s="47">
        <f>'[1]raportare CR aprobate fara N'!P72</f>
        <v>268847.26</v>
      </c>
      <c r="P287" s="59"/>
      <c r="Q287" s="46"/>
      <c r="R287" s="46">
        <f>'[1]raportare CR aprobate fara N'!R72</f>
        <v>43138</v>
      </c>
      <c r="S287" s="49"/>
      <c r="T287" s="50"/>
      <c r="U287" s="51"/>
      <c r="V287" s="51"/>
      <c r="W287" s="51"/>
      <c r="X287" s="50"/>
      <c r="Y287" s="50"/>
      <c r="Z287" s="52"/>
      <c r="AA287" s="53"/>
      <c r="AZ287" s="2"/>
      <c r="BA287" s="2"/>
      <c r="BB287" s="2"/>
      <c r="BC287" s="2"/>
      <c r="BD287" s="2"/>
      <c r="BE287" s="2"/>
      <c r="BF287" s="2"/>
      <c r="BG287" s="2"/>
      <c r="BH287" s="2"/>
    </row>
    <row r="288" spans="1:60" s="54" customFormat="1" x14ac:dyDescent="0.25">
      <c r="A288" s="55">
        <v>280</v>
      </c>
      <c r="B288" s="55">
        <f>'[1]raportare CR aprobate fara N'!G73</f>
        <v>116371</v>
      </c>
      <c r="C288" s="55" t="s">
        <v>42</v>
      </c>
      <c r="D288" s="55"/>
      <c r="E288" s="55">
        <f>'[1]raportare CR aprobate fara N'!I73</f>
        <v>2</v>
      </c>
      <c r="F288" s="57"/>
      <c r="G288" s="58"/>
      <c r="H288" s="57"/>
      <c r="I288" s="57"/>
      <c r="J288" s="36"/>
      <c r="K288" s="36"/>
      <c r="L288" s="46">
        <f>'[1]raportare CR aprobate fara N'!J73</f>
        <v>43081</v>
      </c>
      <c r="M288" s="47">
        <f>'[1]raportare CR aprobate fara N'!K73</f>
        <v>24190</v>
      </c>
      <c r="N288" s="47">
        <f>'[1]raportare CR aprobate fara N'!O73</f>
        <v>22646.2</v>
      </c>
      <c r="O288" s="47">
        <f>'[1]raportare CR aprobate fara N'!P73</f>
        <v>19249.27</v>
      </c>
      <c r="P288" s="59"/>
      <c r="Q288" s="46"/>
      <c r="R288" s="46">
        <f>'[1]raportare CR aprobate fara N'!R73</f>
        <v>43112</v>
      </c>
      <c r="S288" s="49"/>
      <c r="T288" s="50"/>
      <c r="U288" s="51"/>
      <c r="V288" s="51"/>
      <c r="W288" s="51"/>
      <c r="X288" s="50"/>
      <c r="Y288" s="50"/>
      <c r="Z288" s="52"/>
      <c r="AA288" s="53"/>
      <c r="AZ288" s="2"/>
      <c r="BA288" s="2"/>
      <c r="BB288" s="2"/>
      <c r="BC288" s="2"/>
      <c r="BD288" s="2"/>
      <c r="BE288" s="2"/>
      <c r="BF288" s="2"/>
      <c r="BG288" s="2"/>
      <c r="BH288" s="2"/>
    </row>
    <row r="289" spans="1:60" s="54" customFormat="1" x14ac:dyDescent="0.25">
      <c r="A289" s="55">
        <v>281</v>
      </c>
      <c r="B289" s="55">
        <f>'[1]raportare CR aprobate fara N'!G74</f>
        <v>115688</v>
      </c>
      <c r="C289" s="55" t="s">
        <v>42</v>
      </c>
      <c r="D289" s="55"/>
      <c r="E289" s="55">
        <f>'[1]raportare CR aprobate fara N'!I74</f>
        <v>1</v>
      </c>
      <c r="F289" s="57"/>
      <c r="G289" s="58"/>
      <c r="H289" s="57"/>
      <c r="I289" s="57"/>
      <c r="J289" s="36"/>
      <c r="K289" s="36"/>
      <c r="L289" s="46">
        <f>'[1]raportare CR aprobate fara N'!J74</f>
        <v>43081</v>
      </c>
      <c r="M289" s="47">
        <f>'[1]raportare CR aprobate fara N'!K74</f>
        <v>145088.29</v>
      </c>
      <c r="N289" s="47">
        <f>'[1]raportare CR aprobate fara N'!O74</f>
        <v>97213.29</v>
      </c>
      <c r="O289" s="47">
        <f>'[1]raportare CR aprobate fara N'!P74</f>
        <v>77770.63</v>
      </c>
      <c r="P289" s="59"/>
      <c r="Q289" s="46"/>
      <c r="R289" s="46">
        <f>'[1]raportare CR aprobate fara N'!R74</f>
        <v>43138</v>
      </c>
      <c r="S289" s="49"/>
      <c r="T289" s="50"/>
      <c r="U289" s="51"/>
      <c r="V289" s="51"/>
      <c r="W289" s="51"/>
      <c r="X289" s="50"/>
      <c r="Y289" s="50"/>
      <c r="Z289" s="52"/>
      <c r="AA289" s="53"/>
      <c r="AZ289" s="2"/>
      <c r="BA289" s="2"/>
      <c r="BB289" s="2"/>
      <c r="BC289" s="2"/>
      <c r="BD289" s="2"/>
      <c r="BE289" s="2"/>
      <c r="BF289" s="2"/>
      <c r="BG289" s="2"/>
      <c r="BH289" s="2"/>
    </row>
    <row r="290" spans="1:60" s="54" customFormat="1" x14ac:dyDescent="0.25">
      <c r="A290" s="55">
        <v>282</v>
      </c>
      <c r="B290" s="55">
        <f>'[1]raportare CR aprobate fara N'!G75</f>
        <v>115686</v>
      </c>
      <c r="C290" s="55" t="s">
        <v>42</v>
      </c>
      <c r="D290" s="55"/>
      <c r="E290" s="55">
        <f>'[1]raportare CR aprobate fara N'!I75</f>
        <v>1</v>
      </c>
      <c r="F290" s="57"/>
      <c r="G290" s="58"/>
      <c r="H290" s="57"/>
      <c r="I290" s="57"/>
      <c r="J290" s="36"/>
      <c r="K290" s="36"/>
      <c r="L290" s="46">
        <f>'[1]raportare CR aprobate fara N'!J75</f>
        <v>43082</v>
      </c>
      <c r="M290" s="47">
        <f>'[1]raportare CR aprobate fara N'!K75</f>
        <v>73365.16</v>
      </c>
      <c r="N290" s="47">
        <f>'[1]raportare CR aprobate fara N'!O75</f>
        <v>73365.16</v>
      </c>
      <c r="O290" s="47">
        <f>'[1]raportare CR aprobate fara N'!P75</f>
        <v>62360.39</v>
      </c>
      <c r="P290" s="59"/>
      <c r="Q290" s="46"/>
      <c r="R290" s="46">
        <f>'[1]raportare CR aprobate fara N'!R75</f>
        <v>43122</v>
      </c>
      <c r="S290" s="49"/>
      <c r="T290" s="50"/>
      <c r="U290" s="51"/>
      <c r="V290" s="51"/>
      <c r="W290" s="51"/>
      <c r="X290" s="50"/>
      <c r="Y290" s="50"/>
      <c r="Z290" s="52"/>
      <c r="AA290" s="53"/>
      <c r="AZ290" s="2"/>
      <c r="BA290" s="2"/>
      <c r="BB290" s="2"/>
      <c r="BC290" s="2"/>
      <c r="BD290" s="2"/>
      <c r="BE290" s="2"/>
      <c r="BF290" s="2"/>
      <c r="BG290" s="2"/>
      <c r="BH290" s="2"/>
    </row>
    <row r="291" spans="1:60" s="54" customFormat="1" x14ac:dyDescent="0.25">
      <c r="A291" s="55">
        <v>283</v>
      </c>
      <c r="B291" s="55">
        <f>'[1]raportare CR aprobate fara N'!G76</f>
        <v>115881</v>
      </c>
      <c r="C291" s="55" t="s">
        <v>42</v>
      </c>
      <c r="D291" s="55"/>
      <c r="E291" s="55">
        <f>'[1]raportare CR aprobate fara N'!I76</f>
        <v>1</v>
      </c>
      <c r="F291" s="57"/>
      <c r="G291" s="58"/>
      <c r="H291" s="57"/>
      <c r="I291" s="57"/>
      <c r="J291" s="36"/>
      <c r="K291" s="36"/>
      <c r="L291" s="46">
        <f>'[1]raportare CR aprobate fara N'!J76</f>
        <v>43083</v>
      </c>
      <c r="M291" s="47">
        <f>'[1]raportare CR aprobate fara N'!K76</f>
        <v>46621</v>
      </c>
      <c r="N291" s="47">
        <f>'[1]raportare CR aprobate fara N'!O76</f>
        <v>33777.4</v>
      </c>
      <c r="O291" s="47">
        <f>'[1]raportare CR aprobate fara N'!P76</f>
        <v>28710.79</v>
      </c>
      <c r="P291" s="59"/>
      <c r="Q291" s="46"/>
      <c r="R291" s="46">
        <f>'[1]raportare CR aprobate fara N'!R76</f>
        <v>43136</v>
      </c>
      <c r="S291" s="49"/>
      <c r="T291" s="50"/>
      <c r="U291" s="51"/>
      <c r="V291" s="51"/>
      <c r="W291" s="51"/>
      <c r="X291" s="50"/>
      <c r="Y291" s="50"/>
      <c r="Z291" s="52"/>
      <c r="AA291" s="53"/>
      <c r="AZ291" s="2"/>
      <c r="BA291" s="2"/>
      <c r="BB291" s="2"/>
      <c r="BC291" s="2"/>
      <c r="BD291" s="2"/>
      <c r="BE291" s="2"/>
      <c r="BF291" s="2"/>
      <c r="BG291" s="2"/>
      <c r="BH291" s="2"/>
    </row>
    <row r="292" spans="1:60" s="54" customFormat="1" x14ac:dyDescent="0.25">
      <c r="A292" s="55">
        <v>284</v>
      </c>
      <c r="B292" s="55">
        <f>'[1]raportare CR aprobate fara N'!G77</f>
        <v>115698</v>
      </c>
      <c r="C292" s="55" t="s">
        <v>42</v>
      </c>
      <c r="D292" s="55"/>
      <c r="E292" s="55">
        <f>'[1]raportare CR aprobate fara N'!I77</f>
        <v>1</v>
      </c>
      <c r="F292" s="57"/>
      <c r="G292" s="58"/>
      <c r="H292" s="57"/>
      <c r="I292" s="57"/>
      <c r="J292" s="36"/>
      <c r="K292" s="36"/>
      <c r="L292" s="46">
        <f>'[1]raportare CR aprobate fara N'!J77</f>
        <v>43084</v>
      </c>
      <c r="M292" s="47">
        <f>'[1]raportare CR aprobate fara N'!K77</f>
        <v>50826.19</v>
      </c>
      <c r="N292" s="47">
        <f>'[1]raportare CR aprobate fara N'!O77</f>
        <v>38964.03</v>
      </c>
      <c r="O292" s="47">
        <f>'[1]raportare CR aprobate fara N'!P77</f>
        <v>31171.22</v>
      </c>
      <c r="P292" s="59"/>
      <c r="Q292" s="46"/>
      <c r="R292" s="46">
        <f>'[1]raportare CR aprobate fara N'!R77</f>
        <v>43147</v>
      </c>
      <c r="S292" s="49"/>
      <c r="T292" s="50"/>
      <c r="U292" s="51"/>
      <c r="V292" s="51"/>
      <c r="W292" s="51"/>
      <c r="X292" s="50"/>
      <c r="Y292" s="50"/>
      <c r="Z292" s="52"/>
      <c r="AA292" s="53"/>
      <c r="AZ292" s="2"/>
      <c r="BA292" s="2"/>
      <c r="BB292" s="2"/>
      <c r="BC292" s="2"/>
      <c r="BD292" s="2"/>
      <c r="BE292" s="2"/>
      <c r="BF292" s="2"/>
      <c r="BG292" s="2"/>
      <c r="BH292" s="2"/>
    </row>
    <row r="293" spans="1:60" s="54" customFormat="1" x14ac:dyDescent="0.25">
      <c r="A293" s="55">
        <v>285</v>
      </c>
      <c r="B293" s="55">
        <f>'[1]raportare CR aprobate fara N'!G78</f>
        <v>115866</v>
      </c>
      <c r="C293" s="55" t="s">
        <v>42</v>
      </c>
      <c r="D293" s="55"/>
      <c r="E293" s="55">
        <f>'[1]raportare CR aprobate fara N'!I78</f>
        <v>2</v>
      </c>
      <c r="F293" s="57"/>
      <c r="G293" s="58"/>
      <c r="H293" s="57"/>
      <c r="I293" s="57"/>
      <c r="J293" s="36"/>
      <c r="K293" s="36"/>
      <c r="L293" s="46">
        <f>'[1]raportare CR aprobate fara N'!J78</f>
        <v>43084</v>
      </c>
      <c r="M293" s="47">
        <f>'[1]raportare CR aprobate fara N'!K78</f>
        <v>373493.67</v>
      </c>
      <c r="N293" s="47">
        <f>'[1]raportare CR aprobate fara N'!O78</f>
        <v>215179.85</v>
      </c>
      <c r="O293" s="47">
        <f>'[1]raportare CR aprobate fara N'!P78</f>
        <v>172143.88</v>
      </c>
      <c r="P293" s="59"/>
      <c r="Q293" s="46"/>
      <c r="R293" s="46">
        <f>'[1]raportare CR aprobate fara N'!R78</f>
        <v>43112</v>
      </c>
      <c r="S293" s="49"/>
      <c r="T293" s="50"/>
      <c r="U293" s="51"/>
      <c r="V293" s="51"/>
      <c r="W293" s="51"/>
      <c r="X293" s="50"/>
      <c r="Y293" s="50"/>
      <c r="Z293" s="52"/>
      <c r="AA293" s="53"/>
      <c r="AZ293" s="2"/>
      <c r="BA293" s="2"/>
      <c r="BB293" s="2"/>
      <c r="BC293" s="2"/>
      <c r="BD293" s="2"/>
      <c r="BE293" s="2"/>
      <c r="BF293" s="2"/>
      <c r="BG293" s="2"/>
      <c r="BH293" s="2"/>
    </row>
    <row r="294" spans="1:60" s="54" customFormat="1" x14ac:dyDescent="0.25">
      <c r="A294" s="55">
        <v>286</v>
      </c>
      <c r="B294" s="55">
        <f>'[1]raportare CR aprobate fara N'!G79</f>
        <v>115834</v>
      </c>
      <c r="C294" s="55" t="s">
        <v>42</v>
      </c>
      <c r="D294" s="55"/>
      <c r="E294" s="55">
        <f>'[1]raportare CR aprobate fara N'!I79</f>
        <v>2</v>
      </c>
      <c r="F294" s="57"/>
      <c r="G294" s="58"/>
      <c r="H294" s="57"/>
      <c r="I294" s="57"/>
      <c r="J294" s="36"/>
      <c r="K294" s="36"/>
      <c r="L294" s="46">
        <f>'[1]raportare CR aprobate fara N'!J79</f>
        <v>43087</v>
      </c>
      <c r="M294" s="47">
        <f>'[1]raportare CR aprobate fara N'!K79</f>
        <v>485790</v>
      </c>
      <c r="N294" s="47">
        <f>'[1]raportare CR aprobate fara N'!O79</f>
        <v>283093</v>
      </c>
      <c r="O294" s="47">
        <f>'[1]raportare CR aprobate fara N'!P79</f>
        <v>226474.4</v>
      </c>
      <c r="P294" s="59"/>
      <c r="Q294" s="46"/>
      <c r="R294" s="46">
        <f>'[1]raportare CR aprobate fara N'!R79</f>
        <v>43112</v>
      </c>
      <c r="S294" s="49"/>
      <c r="T294" s="50"/>
      <c r="U294" s="51"/>
      <c r="V294" s="51"/>
      <c r="W294" s="51"/>
      <c r="X294" s="50"/>
      <c r="Y294" s="50"/>
      <c r="Z294" s="52"/>
      <c r="AA294" s="53"/>
      <c r="AZ294" s="2"/>
      <c r="BA294" s="2"/>
      <c r="BB294" s="2"/>
      <c r="BC294" s="2"/>
      <c r="BD294" s="2"/>
      <c r="BE294" s="2"/>
      <c r="BF294" s="2"/>
      <c r="BG294" s="2"/>
      <c r="BH294" s="2"/>
    </row>
    <row r="295" spans="1:60" s="54" customFormat="1" x14ac:dyDescent="0.25">
      <c r="A295" s="55">
        <v>287</v>
      </c>
      <c r="B295" s="55">
        <f>'[1]raportare CR aprobate fara N'!G80</f>
        <v>116081</v>
      </c>
      <c r="C295" s="55" t="s">
        <v>42</v>
      </c>
      <c r="D295" s="55"/>
      <c r="E295" s="55">
        <f>'[1]raportare CR aprobate fara N'!I80</f>
        <v>1</v>
      </c>
      <c r="F295" s="57"/>
      <c r="G295" s="58"/>
      <c r="H295" s="57"/>
      <c r="I295" s="57"/>
      <c r="J295" s="36"/>
      <c r="K295" s="36"/>
      <c r="L295" s="46">
        <f>'[1]raportare CR aprobate fara N'!J80</f>
        <v>43087</v>
      </c>
      <c r="M295" s="47">
        <f>'[1]raportare CR aprobate fara N'!K80</f>
        <v>47684</v>
      </c>
      <c r="N295" s="47">
        <f>'[1]raportare CR aprobate fara N'!O80</f>
        <v>40287.800000000003</v>
      </c>
      <c r="O295" s="47">
        <f>'[1]raportare CR aprobate fara N'!P80</f>
        <v>34244.629999999997</v>
      </c>
      <c r="P295" s="59"/>
      <c r="Q295" s="46"/>
      <c r="R295" s="46">
        <f>'[1]raportare CR aprobate fara N'!R80</f>
        <v>43147</v>
      </c>
      <c r="S295" s="49"/>
      <c r="T295" s="50"/>
      <c r="U295" s="51"/>
      <c r="V295" s="51"/>
      <c r="W295" s="51"/>
      <c r="X295" s="50"/>
      <c r="Y295" s="50"/>
      <c r="Z295" s="52"/>
      <c r="AA295" s="53"/>
      <c r="AZ295" s="2"/>
      <c r="BA295" s="2"/>
      <c r="BB295" s="2"/>
      <c r="BC295" s="2"/>
      <c r="BD295" s="2"/>
      <c r="BE295" s="2"/>
      <c r="BF295" s="2"/>
      <c r="BG295" s="2"/>
      <c r="BH295" s="2"/>
    </row>
    <row r="296" spans="1:60" s="54" customFormat="1" x14ac:dyDescent="0.25">
      <c r="A296" s="55">
        <v>288</v>
      </c>
      <c r="B296" s="55">
        <f>'[1]raportare CR aprobate fara N'!G81</f>
        <v>115838</v>
      </c>
      <c r="C296" s="55" t="s">
        <v>42</v>
      </c>
      <c r="D296" s="55"/>
      <c r="E296" s="55">
        <f>'[1]raportare CR aprobate fara N'!I81</f>
        <v>1</v>
      </c>
      <c r="F296" s="57"/>
      <c r="G296" s="58"/>
      <c r="H296" s="57"/>
      <c r="I296" s="57"/>
      <c r="J296" s="36"/>
      <c r="K296" s="36"/>
      <c r="L296" s="46">
        <f>'[1]raportare CR aprobate fara N'!J81</f>
        <v>43089</v>
      </c>
      <c r="M296" s="47">
        <f>'[1]raportare CR aprobate fara N'!K81</f>
        <v>97095.33</v>
      </c>
      <c r="N296" s="47">
        <f>'[1]raportare CR aprobate fara N'!O81</f>
        <v>88116</v>
      </c>
      <c r="O296" s="47">
        <f>'[1]raportare CR aprobate fara N'!P81</f>
        <v>74898.600000000006</v>
      </c>
      <c r="P296" s="59"/>
      <c r="Q296" s="46"/>
      <c r="R296" s="46">
        <f>'[1]raportare CR aprobate fara N'!R81</f>
        <v>43146</v>
      </c>
      <c r="S296" s="49"/>
      <c r="T296" s="50"/>
      <c r="U296" s="51"/>
      <c r="V296" s="51"/>
      <c r="W296" s="51"/>
      <c r="X296" s="50"/>
      <c r="Y296" s="50"/>
      <c r="Z296" s="52"/>
      <c r="AA296" s="53"/>
      <c r="AZ296" s="2"/>
      <c r="BA296" s="2"/>
      <c r="BB296" s="2"/>
      <c r="BC296" s="2"/>
      <c r="BD296" s="2"/>
      <c r="BE296" s="2"/>
      <c r="BF296" s="2"/>
      <c r="BG296" s="2"/>
      <c r="BH296" s="2"/>
    </row>
    <row r="297" spans="1:60" s="54" customFormat="1" x14ac:dyDescent="0.25">
      <c r="A297" s="55">
        <v>289</v>
      </c>
      <c r="B297" s="55">
        <f>'[1]raportare CR aprobate fara N'!G82</f>
        <v>115599</v>
      </c>
      <c r="C297" s="55" t="s">
        <v>42</v>
      </c>
      <c r="D297" s="55"/>
      <c r="E297" s="55">
        <f>'[1]raportare CR aprobate fara N'!I82</f>
        <v>1</v>
      </c>
      <c r="F297" s="57"/>
      <c r="G297" s="58"/>
      <c r="H297" s="57"/>
      <c r="I297" s="57"/>
      <c r="J297" s="36"/>
      <c r="K297" s="36"/>
      <c r="L297" s="46">
        <f>'[1]raportare CR aprobate fara N'!J82</f>
        <v>43089</v>
      </c>
      <c r="M297" s="47">
        <f>'[1]raportare CR aprobate fara N'!K82</f>
        <v>55664.03</v>
      </c>
      <c r="N297" s="47">
        <f>'[1]raportare CR aprobate fara N'!O82</f>
        <v>45967.199999999997</v>
      </c>
      <c r="O297" s="47">
        <f>'[1]raportare CR aprobate fara N'!P82</f>
        <v>39072.120000000003</v>
      </c>
      <c r="P297" s="59"/>
      <c r="Q297" s="46"/>
      <c r="R297" s="46">
        <f>'[1]raportare CR aprobate fara N'!R82</f>
        <v>43159</v>
      </c>
      <c r="S297" s="49"/>
      <c r="T297" s="50"/>
      <c r="U297" s="51"/>
      <c r="V297" s="51"/>
      <c r="W297" s="51"/>
      <c r="X297" s="50"/>
      <c r="Y297" s="50"/>
      <c r="Z297" s="52"/>
      <c r="AA297" s="53"/>
      <c r="AZ297" s="2"/>
      <c r="BA297" s="2"/>
      <c r="BB297" s="2"/>
      <c r="BC297" s="2"/>
      <c r="BD297" s="2"/>
      <c r="BE297" s="2"/>
      <c r="BF297" s="2"/>
      <c r="BG297" s="2"/>
      <c r="BH297" s="2"/>
    </row>
    <row r="298" spans="1:60" s="54" customFormat="1" x14ac:dyDescent="0.25">
      <c r="A298" s="55">
        <v>290</v>
      </c>
      <c r="B298" s="55">
        <f>'[1]raportare CR aprobate fara N'!G83</f>
        <v>115656</v>
      </c>
      <c r="C298" s="55" t="s">
        <v>42</v>
      </c>
      <c r="D298" s="55"/>
      <c r="E298" s="55">
        <f>'[1]raportare CR aprobate fara N'!I83</f>
        <v>2</v>
      </c>
      <c r="F298" s="57"/>
      <c r="G298" s="58"/>
      <c r="H298" s="57"/>
      <c r="I298" s="57"/>
      <c r="J298" s="36"/>
      <c r="K298" s="36"/>
      <c r="L298" s="46">
        <f>'[1]raportare CR aprobate fara N'!J83</f>
        <v>43090</v>
      </c>
      <c r="M298" s="47">
        <f>'[1]raportare CR aprobate fara N'!K83</f>
        <v>427014</v>
      </c>
      <c r="N298" s="47">
        <f>'[1]raportare CR aprobate fara N'!O83</f>
        <v>345200.2</v>
      </c>
      <c r="O298" s="47">
        <f>'[1]raportare CR aprobate fara N'!P83</f>
        <v>276160.15999999997</v>
      </c>
      <c r="P298" s="59"/>
      <c r="Q298" s="46"/>
      <c r="R298" s="46">
        <f>'[1]raportare CR aprobate fara N'!R83</f>
        <v>43165</v>
      </c>
      <c r="S298" s="49"/>
      <c r="T298" s="50"/>
      <c r="U298" s="51"/>
      <c r="V298" s="51"/>
      <c r="W298" s="51"/>
      <c r="X298" s="50"/>
      <c r="Y298" s="50"/>
      <c r="Z298" s="52"/>
      <c r="AA298" s="53"/>
      <c r="AZ298" s="2"/>
      <c r="BA298" s="2"/>
      <c r="BB298" s="2"/>
      <c r="BC298" s="2"/>
      <c r="BD298" s="2"/>
      <c r="BE298" s="2"/>
      <c r="BF298" s="2"/>
      <c r="BG298" s="2"/>
      <c r="BH298" s="2"/>
    </row>
    <row r="299" spans="1:60" s="54" customFormat="1" x14ac:dyDescent="0.25">
      <c r="A299" s="55">
        <v>291</v>
      </c>
      <c r="B299" s="55">
        <f>'[1]raportare CR aprobate fara N'!G84</f>
        <v>115970</v>
      </c>
      <c r="C299" s="55" t="s">
        <v>42</v>
      </c>
      <c r="D299" s="55"/>
      <c r="E299" s="55">
        <f>'[1]raportare CR aprobate fara N'!I84</f>
        <v>1</v>
      </c>
      <c r="F299" s="57"/>
      <c r="G299" s="58"/>
      <c r="H299" s="57"/>
      <c r="I299" s="57"/>
      <c r="J299" s="36"/>
      <c r="K299" s="36"/>
      <c r="L299" s="46">
        <f>'[1]raportare CR aprobate fara N'!J84</f>
        <v>43090</v>
      </c>
      <c r="M299" s="47">
        <f>'[1]raportare CR aprobate fara N'!K84</f>
        <v>527845</v>
      </c>
      <c r="N299" s="47">
        <f>'[1]raportare CR aprobate fara N'!O84</f>
        <v>366700.79999999999</v>
      </c>
      <c r="O299" s="47">
        <f>'[1]raportare CR aprobate fara N'!P84</f>
        <v>311695.68</v>
      </c>
      <c r="P299" s="59"/>
      <c r="Q299" s="46"/>
      <c r="R299" s="46">
        <f>'[1]raportare CR aprobate fara N'!R84</f>
        <v>43136</v>
      </c>
      <c r="S299" s="49"/>
      <c r="T299" s="50"/>
      <c r="U299" s="51"/>
      <c r="V299" s="51"/>
      <c r="W299" s="51"/>
      <c r="X299" s="50"/>
      <c r="Y299" s="50"/>
      <c r="Z299" s="52"/>
      <c r="AA299" s="53"/>
      <c r="AZ299" s="2"/>
      <c r="BA299" s="2"/>
      <c r="BB299" s="2"/>
      <c r="BC299" s="2"/>
      <c r="BD299" s="2"/>
      <c r="BE299" s="2"/>
      <c r="BF299" s="2"/>
      <c r="BG299" s="2"/>
      <c r="BH299" s="2"/>
    </row>
    <row r="300" spans="1:60" s="54" customFormat="1" x14ac:dyDescent="0.25">
      <c r="A300" s="55">
        <v>292</v>
      </c>
      <c r="B300" s="55">
        <f>'[1]raportare CR aprobate fara N'!G85</f>
        <v>115579</v>
      </c>
      <c r="C300" s="55" t="s">
        <v>42</v>
      </c>
      <c r="D300" s="55"/>
      <c r="E300" s="55">
        <f>'[1]raportare CR aprobate fara N'!I85</f>
        <v>4</v>
      </c>
      <c r="F300" s="57"/>
      <c r="G300" s="58"/>
      <c r="H300" s="57"/>
      <c r="I300" s="57"/>
      <c r="J300" s="36"/>
      <c r="K300" s="36"/>
      <c r="L300" s="46">
        <f>'[1]raportare CR aprobate fara N'!J85</f>
        <v>43090</v>
      </c>
      <c r="M300" s="47">
        <f>'[1]raportare CR aprobate fara N'!K85</f>
        <v>126802.25</v>
      </c>
      <c r="N300" s="47">
        <f>'[1]raportare CR aprobate fara N'!O85</f>
        <v>98407.84</v>
      </c>
      <c r="O300" s="47">
        <f>'[1]raportare CR aprobate fara N'!P85</f>
        <v>83646.66</v>
      </c>
      <c r="P300" s="59"/>
      <c r="Q300" s="46"/>
      <c r="R300" s="46">
        <f>'[1]raportare CR aprobate fara N'!R85</f>
        <v>43136</v>
      </c>
      <c r="S300" s="49"/>
      <c r="T300" s="50"/>
      <c r="U300" s="51"/>
      <c r="V300" s="51"/>
      <c r="W300" s="51"/>
      <c r="X300" s="50"/>
      <c r="Y300" s="50"/>
      <c r="Z300" s="52"/>
      <c r="AA300" s="53"/>
      <c r="AZ300" s="2"/>
      <c r="BA300" s="2"/>
      <c r="BB300" s="2"/>
      <c r="BC300" s="2"/>
      <c r="BD300" s="2"/>
      <c r="BE300" s="2"/>
      <c r="BF300" s="2"/>
      <c r="BG300" s="2"/>
      <c r="BH300" s="2"/>
    </row>
    <row r="301" spans="1:60" s="54" customFormat="1" x14ac:dyDescent="0.25">
      <c r="A301" s="55">
        <v>293</v>
      </c>
      <c r="B301" s="55">
        <f>'[1]raportare CR aprobate fara N'!G86</f>
        <v>117293</v>
      </c>
      <c r="C301" s="55" t="s">
        <v>42</v>
      </c>
      <c r="D301" s="55"/>
      <c r="E301" s="55">
        <f>'[1]raportare CR aprobate fara N'!I86</f>
        <v>1</v>
      </c>
      <c r="F301" s="57"/>
      <c r="G301" s="58"/>
      <c r="H301" s="57"/>
      <c r="I301" s="57"/>
      <c r="J301" s="36"/>
      <c r="K301" s="36"/>
      <c r="L301" s="46">
        <f>'[1]raportare CR aprobate fara N'!J86</f>
        <v>43091</v>
      </c>
      <c r="M301" s="47">
        <f>'[1]raportare CR aprobate fara N'!K86</f>
        <v>36928.300000000003</v>
      </c>
      <c r="N301" s="47">
        <f>'[1]raportare CR aprobate fara N'!O86</f>
        <v>36928.300000000003</v>
      </c>
      <c r="O301" s="47">
        <f>'[1]raportare CR aprobate fara N'!P86</f>
        <v>31389.06</v>
      </c>
      <c r="P301" s="59"/>
      <c r="Q301" s="46"/>
      <c r="R301" s="46">
        <f>'[1]raportare CR aprobate fara N'!R86</f>
        <v>43143</v>
      </c>
      <c r="S301" s="49"/>
      <c r="T301" s="50"/>
      <c r="U301" s="51"/>
      <c r="V301" s="51"/>
      <c r="W301" s="51"/>
      <c r="X301" s="50"/>
      <c r="Y301" s="50"/>
      <c r="Z301" s="52"/>
      <c r="AA301" s="53"/>
      <c r="AZ301" s="2"/>
      <c r="BA301" s="2"/>
      <c r="BB301" s="2"/>
      <c r="BC301" s="2"/>
      <c r="BD301" s="2"/>
      <c r="BE301" s="2"/>
      <c r="BF301" s="2"/>
      <c r="BG301" s="2"/>
      <c r="BH301" s="2"/>
    </row>
    <row r="302" spans="1:60" s="54" customFormat="1" x14ac:dyDescent="0.25">
      <c r="A302" s="55">
        <v>294</v>
      </c>
      <c r="B302" s="55">
        <f>'[1]raportare CR aprobate fara N'!G87</f>
        <v>115624</v>
      </c>
      <c r="C302" s="55" t="s">
        <v>42</v>
      </c>
      <c r="D302" s="55"/>
      <c r="E302" s="55">
        <f>'[1]raportare CR aprobate fara N'!I87</f>
        <v>1</v>
      </c>
      <c r="F302" s="57"/>
      <c r="G302" s="58"/>
      <c r="H302" s="57"/>
      <c r="I302" s="57"/>
      <c r="J302" s="36"/>
      <c r="K302" s="36"/>
      <c r="L302" s="46">
        <f>'[1]raportare CR aprobate fara N'!J87</f>
        <v>43091</v>
      </c>
      <c r="M302" s="47">
        <f>'[1]raportare CR aprobate fara N'!K87</f>
        <v>64721.4</v>
      </c>
      <c r="N302" s="47">
        <f>'[1]raportare CR aprobate fara N'!O87</f>
        <v>49497.4</v>
      </c>
      <c r="O302" s="47">
        <f>'[1]raportare CR aprobate fara N'!P87</f>
        <v>42072.79</v>
      </c>
      <c r="P302" s="59"/>
      <c r="Q302" s="46"/>
      <c r="R302" s="46">
        <f>'[1]raportare CR aprobate fara N'!R87</f>
        <v>43209</v>
      </c>
      <c r="S302" s="49"/>
      <c r="T302" s="50"/>
      <c r="U302" s="51"/>
      <c r="V302" s="51"/>
      <c r="W302" s="51"/>
      <c r="X302" s="50"/>
      <c r="Y302" s="50"/>
      <c r="Z302" s="52"/>
      <c r="AA302" s="53"/>
      <c r="AZ302" s="2"/>
      <c r="BA302" s="2"/>
      <c r="BB302" s="2"/>
      <c r="BC302" s="2"/>
      <c r="BD302" s="2"/>
      <c r="BE302" s="2"/>
      <c r="BF302" s="2"/>
      <c r="BG302" s="2"/>
      <c r="BH302" s="2"/>
    </row>
    <row r="303" spans="1:60" s="54" customFormat="1" x14ac:dyDescent="0.25">
      <c r="A303" s="55">
        <v>295</v>
      </c>
      <c r="B303" s="55">
        <f>'[1]raportare CR aprobate fara N'!G88</f>
        <v>115917</v>
      </c>
      <c r="C303" s="55" t="s">
        <v>42</v>
      </c>
      <c r="D303" s="55"/>
      <c r="E303" s="55">
        <f>'[1]raportare CR aprobate fara N'!I88</f>
        <v>4</v>
      </c>
      <c r="F303" s="57"/>
      <c r="G303" s="58"/>
      <c r="H303" s="57"/>
      <c r="I303" s="57"/>
      <c r="J303" s="36"/>
      <c r="K303" s="36"/>
      <c r="L303" s="46">
        <f>'[1]raportare CR aprobate fara N'!J88</f>
        <v>43091</v>
      </c>
      <c r="M303" s="47">
        <f>'[1]raportare CR aprobate fara N'!K88</f>
        <v>57278</v>
      </c>
      <c r="N303" s="47">
        <f>'[1]raportare CR aprobate fara N'!O88</f>
        <v>47573.2</v>
      </c>
      <c r="O303" s="47">
        <f>'[1]raportare CR aprobate fara N'!P88</f>
        <v>38058.559999999998</v>
      </c>
      <c r="P303" s="59"/>
      <c r="Q303" s="46"/>
      <c r="R303" s="46">
        <f>'[1]raportare CR aprobate fara N'!R88</f>
        <v>43147</v>
      </c>
      <c r="S303" s="49"/>
      <c r="T303" s="50"/>
      <c r="U303" s="51"/>
      <c r="V303" s="51"/>
      <c r="W303" s="51"/>
      <c r="X303" s="50"/>
      <c r="Y303" s="50"/>
      <c r="Z303" s="52"/>
      <c r="AA303" s="53"/>
      <c r="AZ303" s="2"/>
      <c r="BA303" s="2"/>
      <c r="BB303" s="2"/>
      <c r="BC303" s="2"/>
      <c r="BD303" s="2"/>
      <c r="BE303" s="2"/>
      <c r="BF303" s="2"/>
      <c r="BG303" s="2"/>
      <c r="BH303" s="2"/>
    </row>
    <row r="304" spans="1:60" s="54" customFormat="1" x14ac:dyDescent="0.25">
      <c r="A304" s="55">
        <v>296</v>
      </c>
      <c r="B304" s="55">
        <f>'[1]raportare CR aprobate fara N'!G89</f>
        <v>115714</v>
      </c>
      <c r="C304" s="55" t="s">
        <v>42</v>
      </c>
      <c r="D304" s="55"/>
      <c r="E304" s="55">
        <f>'[1]raportare CR aprobate fara N'!I89</f>
        <v>2</v>
      </c>
      <c r="F304" s="57"/>
      <c r="G304" s="58"/>
      <c r="H304" s="57"/>
      <c r="I304" s="57"/>
      <c r="J304" s="36"/>
      <c r="K304" s="36"/>
      <c r="L304" s="46">
        <f>'[1]raportare CR aprobate fara N'!J89</f>
        <v>43096</v>
      </c>
      <c r="M304" s="47">
        <f>'[1]raportare CR aprobate fara N'!K89</f>
        <v>186921</v>
      </c>
      <c r="N304" s="47">
        <f>'[1]raportare CR aprobate fara N'!O89</f>
        <v>128281.8</v>
      </c>
      <c r="O304" s="47">
        <f>'[1]raportare CR aprobate fara N'!P89</f>
        <v>109039.53</v>
      </c>
      <c r="P304" s="59"/>
      <c r="Q304" s="46"/>
      <c r="R304" s="46">
        <f>'[1]raportare CR aprobate fara N'!R89</f>
        <v>43112</v>
      </c>
      <c r="S304" s="49"/>
      <c r="T304" s="50"/>
      <c r="U304" s="51"/>
      <c r="V304" s="51"/>
      <c r="W304" s="51"/>
      <c r="X304" s="50"/>
      <c r="Y304" s="50"/>
      <c r="Z304" s="52"/>
      <c r="AA304" s="53"/>
      <c r="AZ304" s="2"/>
      <c r="BA304" s="2"/>
      <c r="BB304" s="2"/>
      <c r="BC304" s="2"/>
      <c r="BD304" s="2"/>
      <c r="BE304" s="2"/>
      <c r="BF304" s="2"/>
      <c r="BG304" s="2"/>
      <c r="BH304" s="2"/>
    </row>
    <row r="305" spans="1:60" s="54" customFormat="1" x14ac:dyDescent="0.25">
      <c r="A305" s="55">
        <v>297</v>
      </c>
      <c r="B305" s="55">
        <f>'[1]raportare CR aprobate fara N'!G90</f>
        <v>116265</v>
      </c>
      <c r="C305" s="55" t="s">
        <v>42</v>
      </c>
      <c r="D305" s="55"/>
      <c r="E305" s="55">
        <f>'[1]raportare CR aprobate fara N'!I90</f>
        <v>1</v>
      </c>
      <c r="F305" s="57"/>
      <c r="G305" s="58"/>
      <c r="H305" s="57"/>
      <c r="I305" s="57"/>
      <c r="J305" s="36"/>
      <c r="K305" s="36"/>
      <c r="L305" s="46">
        <f>'[1]raportare CR aprobate fara N'!J90</f>
        <v>43097</v>
      </c>
      <c r="M305" s="47">
        <f>'[1]raportare CR aprobate fara N'!K90</f>
        <v>129799.06</v>
      </c>
      <c r="N305" s="47">
        <f>'[1]raportare CR aprobate fara N'!O90</f>
        <v>113161.79</v>
      </c>
      <c r="O305" s="47">
        <f>'[1]raportare CR aprobate fara N'!P90</f>
        <v>90529.43</v>
      </c>
      <c r="P305" s="59"/>
      <c r="Q305" s="46"/>
      <c r="R305" s="46">
        <f>'[1]raportare CR aprobate fara N'!R90</f>
        <v>43126</v>
      </c>
      <c r="S305" s="49"/>
      <c r="T305" s="50"/>
      <c r="U305" s="51"/>
      <c r="V305" s="51"/>
      <c r="W305" s="51"/>
      <c r="X305" s="50"/>
      <c r="Y305" s="50"/>
      <c r="Z305" s="52"/>
      <c r="AA305" s="53"/>
      <c r="AZ305" s="2"/>
      <c r="BA305" s="2"/>
      <c r="BB305" s="2"/>
      <c r="BC305" s="2"/>
      <c r="BD305" s="2"/>
      <c r="BE305" s="2"/>
      <c r="BF305" s="2"/>
      <c r="BG305" s="2"/>
      <c r="BH305" s="2"/>
    </row>
    <row r="306" spans="1:60" s="54" customFormat="1" x14ac:dyDescent="0.25">
      <c r="A306" s="55">
        <v>298</v>
      </c>
      <c r="B306" s="55">
        <f>'[1]raportare CR aprobate fara N'!G91</f>
        <v>116470</v>
      </c>
      <c r="C306" s="55" t="s">
        <v>42</v>
      </c>
      <c r="D306" s="55"/>
      <c r="E306" s="55">
        <f>'[1]raportare CR aprobate fara N'!I91</f>
        <v>2</v>
      </c>
      <c r="F306" s="57"/>
      <c r="G306" s="58"/>
      <c r="H306" s="57"/>
      <c r="I306" s="57"/>
      <c r="J306" s="36"/>
      <c r="K306" s="36"/>
      <c r="L306" s="46">
        <f>'[1]raportare CR aprobate fara N'!J91</f>
        <v>43097</v>
      </c>
      <c r="M306" s="47">
        <f>'[1]raportare CR aprobate fara N'!K91</f>
        <v>627079.68000000005</v>
      </c>
      <c r="N306" s="47">
        <f>'[1]raportare CR aprobate fara N'!O91</f>
        <v>251036.13</v>
      </c>
      <c r="O306" s="47">
        <f>'[1]raportare CR aprobate fara N'!P91</f>
        <v>200828.9</v>
      </c>
      <c r="P306" s="59"/>
      <c r="Q306" s="46"/>
      <c r="R306" s="46">
        <f>'[1]raportare CR aprobate fara N'!R91</f>
        <v>43145</v>
      </c>
      <c r="S306" s="49"/>
      <c r="T306" s="50"/>
      <c r="U306" s="51"/>
      <c r="V306" s="51"/>
      <c r="W306" s="51"/>
      <c r="X306" s="50"/>
      <c r="Y306" s="50"/>
      <c r="Z306" s="52"/>
      <c r="AA306" s="53"/>
      <c r="AZ306" s="2"/>
      <c r="BA306" s="2"/>
      <c r="BB306" s="2"/>
      <c r="BC306" s="2"/>
      <c r="BD306" s="2"/>
      <c r="BE306" s="2"/>
      <c r="BF306" s="2"/>
      <c r="BG306" s="2"/>
      <c r="BH306" s="2"/>
    </row>
    <row r="307" spans="1:60" s="54" customFormat="1" x14ac:dyDescent="0.25">
      <c r="A307" s="55">
        <v>299</v>
      </c>
      <c r="B307" s="55">
        <f>'[1]raportare CR aprobate fara N'!G92</f>
        <v>109953</v>
      </c>
      <c r="C307" s="55" t="s">
        <v>42</v>
      </c>
      <c r="D307" s="55"/>
      <c r="E307" s="55">
        <f>'[1]raportare CR aprobate fara N'!I92</f>
        <v>5</v>
      </c>
      <c r="F307" s="57"/>
      <c r="G307" s="58"/>
      <c r="H307" s="57"/>
      <c r="I307" s="57"/>
      <c r="J307" s="36"/>
      <c r="K307" s="36"/>
      <c r="L307" s="46">
        <f>'[1]raportare CR aprobate fara N'!J92</f>
        <v>43098</v>
      </c>
      <c r="M307" s="47">
        <f>'[1]raportare CR aprobate fara N'!K92</f>
        <v>4149552.07</v>
      </c>
      <c r="N307" s="47">
        <f>'[1]raportare CR aprobate fara N'!O92</f>
        <v>4149552.07</v>
      </c>
      <c r="O307" s="47">
        <f>'[1]raportare CR aprobate fara N'!P92</f>
        <v>3527119.26</v>
      </c>
      <c r="P307" s="59"/>
      <c r="Q307" s="46"/>
      <c r="R307" s="46">
        <f>'[1]raportare CR aprobate fara N'!R92</f>
        <v>43229</v>
      </c>
      <c r="S307" s="49"/>
      <c r="T307" s="50"/>
      <c r="U307" s="51"/>
      <c r="V307" s="51"/>
      <c r="W307" s="51"/>
      <c r="X307" s="50"/>
      <c r="Y307" s="50"/>
      <c r="Z307" s="52"/>
      <c r="AA307" s="53"/>
      <c r="AZ307" s="2"/>
      <c r="BA307" s="2"/>
      <c r="BB307" s="2"/>
      <c r="BC307" s="2"/>
      <c r="BD307" s="2"/>
      <c r="BE307" s="2"/>
      <c r="BF307" s="2"/>
      <c r="BG307" s="2"/>
      <c r="BH307" s="2"/>
    </row>
    <row r="308" spans="1:60" s="54" customFormat="1" x14ac:dyDescent="0.25">
      <c r="A308" s="55">
        <v>300</v>
      </c>
      <c r="B308" s="55">
        <f>'[1]raportare CR aprobate fara N'!G93</f>
        <v>115622</v>
      </c>
      <c r="C308" s="55" t="s">
        <v>42</v>
      </c>
      <c r="D308" s="55"/>
      <c r="E308" s="55">
        <f>'[1]raportare CR aprobate fara N'!I93</f>
        <v>2</v>
      </c>
      <c r="F308" s="57"/>
      <c r="G308" s="58"/>
      <c r="H308" s="57"/>
      <c r="I308" s="57"/>
      <c r="J308" s="36"/>
      <c r="K308" s="36"/>
      <c r="L308" s="46">
        <f>'[1]raportare CR aprobate fara N'!J93</f>
        <v>43098</v>
      </c>
      <c r="M308" s="47">
        <f>'[1]raportare CR aprobate fara N'!K93</f>
        <v>271941.95</v>
      </c>
      <c r="N308" s="47">
        <f>'[1]raportare CR aprobate fara N'!O93</f>
        <v>165413.98000000001</v>
      </c>
      <c r="O308" s="47">
        <f>'[1]raportare CR aprobate fara N'!P93</f>
        <v>132331.18</v>
      </c>
      <c r="P308" s="59"/>
      <c r="Q308" s="46"/>
      <c r="R308" s="46">
        <f>'[1]raportare CR aprobate fara N'!R93</f>
        <v>43122</v>
      </c>
      <c r="S308" s="49"/>
      <c r="T308" s="50"/>
      <c r="U308" s="51"/>
      <c r="V308" s="51"/>
      <c r="W308" s="51"/>
      <c r="X308" s="50"/>
      <c r="Y308" s="50"/>
      <c r="Z308" s="52"/>
      <c r="AA308" s="53"/>
      <c r="AZ308" s="2"/>
      <c r="BA308" s="2"/>
      <c r="BB308" s="2"/>
      <c r="BC308" s="2"/>
      <c r="BD308" s="2"/>
      <c r="BE308" s="2"/>
      <c r="BF308" s="2"/>
      <c r="BG308" s="2"/>
      <c r="BH308" s="2"/>
    </row>
    <row r="309" spans="1:60" s="54" customFormat="1" x14ac:dyDescent="0.25">
      <c r="A309" s="55">
        <v>301</v>
      </c>
      <c r="B309" s="55">
        <f>'[1]raportare CR aprobate fara N'!G94</f>
        <v>115790</v>
      </c>
      <c r="C309" s="55" t="s">
        <v>42</v>
      </c>
      <c r="D309" s="55"/>
      <c r="E309" s="55">
        <f>'[1]raportare CR aprobate fara N'!I94</f>
        <v>1</v>
      </c>
      <c r="F309" s="57"/>
      <c r="G309" s="58"/>
      <c r="H309" s="57"/>
      <c r="I309" s="57"/>
      <c r="J309" s="36"/>
      <c r="K309" s="36"/>
      <c r="L309" s="46">
        <f>'[1]raportare CR aprobate fara N'!J94</f>
        <v>43103</v>
      </c>
      <c r="M309" s="47">
        <f>'[1]raportare CR aprobate fara N'!K94</f>
        <v>235464.43</v>
      </c>
      <c r="N309" s="47">
        <f>'[1]raportare CR aprobate fara N'!O94</f>
        <v>139340.96</v>
      </c>
      <c r="O309" s="47">
        <f>'[1]raportare CR aprobate fara N'!P94</f>
        <v>118439.82</v>
      </c>
      <c r="P309" s="59"/>
      <c r="Q309" s="46"/>
      <c r="R309" s="46">
        <f>'[1]raportare CR aprobate fara N'!R94</f>
        <v>43146</v>
      </c>
      <c r="S309" s="49"/>
      <c r="T309" s="50"/>
      <c r="U309" s="51"/>
      <c r="V309" s="51"/>
      <c r="W309" s="51"/>
      <c r="X309" s="50"/>
      <c r="Y309" s="50"/>
      <c r="Z309" s="52"/>
      <c r="AA309" s="53"/>
      <c r="AZ309" s="2"/>
      <c r="BA309" s="2"/>
      <c r="BB309" s="2"/>
      <c r="BC309" s="2"/>
      <c r="BD309" s="2"/>
      <c r="BE309" s="2"/>
      <c r="BF309" s="2"/>
      <c r="BG309" s="2"/>
      <c r="BH309" s="2"/>
    </row>
    <row r="310" spans="1:60" s="54" customFormat="1" x14ac:dyDescent="0.25">
      <c r="A310" s="55">
        <v>302</v>
      </c>
      <c r="B310" s="55">
        <f>'[1]raportare CR aprobate fara N'!G95</f>
        <v>115916</v>
      </c>
      <c r="C310" s="55" t="s">
        <v>42</v>
      </c>
      <c r="D310" s="55"/>
      <c r="E310" s="55">
        <f>'[1]raportare CR aprobate fara N'!I95</f>
        <v>1</v>
      </c>
      <c r="F310" s="57"/>
      <c r="G310" s="58"/>
      <c r="H310" s="57"/>
      <c r="I310" s="57"/>
      <c r="J310" s="36"/>
      <c r="K310" s="36"/>
      <c r="L310" s="46">
        <f>'[1]raportare CR aprobate fara N'!J95</f>
        <v>43103</v>
      </c>
      <c r="M310" s="47">
        <f>'[1]raportare CR aprobate fara N'!K95</f>
        <v>192279</v>
      </c>
      <c r="N310" s="47">
        <f>'[1]raportare CR aprobate fara N'!O95</f>
        <v>115367.4</v>
      </c>
      <c r="O310" s="47">
        <f>'[1]raportare CR aprobate fara N'!P95</f>
        <v>92293.92</v>
      </c>
      <c r="P310" s="59"/>
      <c r="Q310" s="46"/>
      <c r="R310" s="46">
        <f>'[1]raportare CR aprobate fara N'!R95</f>
        <v>43174</v>
      </c>
      <c r="S310" s="49"/>
      <c r="T310" s="50"/>
      <c r="U310" s="51"/>
      <c r="V310" s="51"/>
      <c r="W310" s="51"/>
      <c r="X310" s="50"/>
      <c r="Y310" s="50"/>
      <c r="Z310" s="52"/>
      <c r="AA310" s="53"/>
      <c r="AZ310" s="2"/>
      <c r="BA310" s="2"/>
      <c r="BB310" s="2"/>
      <c r="BC310" s="2"/>
      <c r="BD310" s="2"/>
      <c r="BE310" s="2"/>
      <c r="BF310" s="2"/>
      <c r="BG310" s="2"/>
      <c r="BH310" s="2"/>
    </row>
    <row r="311" spans="1:60" s="54" customFormat="1" x14ac:dyDescent="0.25">
      <c r="A311" s="55">
        <v>303</v>
      </c>
      <c r="B311" s="55">
        <f>'[1]raportare CR aprobate fara N'!G96</f>
        <v>119052</v>
      </c>
      <c r="C311" s="55" t="s">
        <v>42</v>
      </c>
      <c r="D311" s="55"/>
      <c r="E311" s="55">
        <f>'[1]raportare CR aprobate fara N'!I96</f>
        <v>1</v>
      </c>
      <c r="F311" s="57"/>
      <c r="G311" s="58"/>
      <c r="H311" s="57"/>
      <c r="I311" s="57"/>
      <c r="J311" s="36"/>
      <c r="K311" s="36"/>
      <c r="L311" s="46">
        <f>'[1]raportare CR aprobate fara N'!J96</f>
        <v>43111</v>
      </c>
      <c r="M311" s="47">
        <f>'[1]raportare CR aprobate fara N'!K96</f>
        <v>100623.34</v>
      </c>
      <c r="N311" s="47">
        <f>'[1]raportare CR aprobate fara N'!O96</f>
        <v>71220.94</v>
      </c>
      <c r="O311" s="47">
        <f>'[1]raportare CR aprobate fara N'!P96</f>
        <v>60537.8</v>
      </c>
      <c r="P311" s="59"/>
      <c r="Q311" s="46"/>
      <c r="R311" s="46">
        <f>'[1]raportare CR aprobate fara N'!R96</f>
        <v>43171</v>
      </c>
      <c r="S311" s="49"/>
      <c r="T311" s="50"/>
      <c r="U311" s="51"/>
      <c r="V311" s="51"/>
      <c r="W311" s="51"/>
      <c r="X311" s="50"/>
      <c r="Y311" s="50"/>
      <c r="Z311" s="52"/>
      <c r="AA311" s="53"/>
      <c r="AZ311" s="2"/>
      <c r="BA311" s="2"/>
      <c r="BB311" s="2"/>
      <c r="BC311" s="2"/>
      <c r="BD311" s="2"/>
      <c r="BE311" s="2"/>
      <c r="BF311" s="2"/>
      <c r="BG311" s="2"/>
      <c r="BH311" s="2"/>
    </row>
    <row r="312" spans="1:60" s="54" customFormat="1" x14ac:dyDescent="0.25">
      <c r="A312" s="55">
        <v>304</v>
      </c>
      <c r="B312" s="55">
        <f>'[1]raportare CR aprobate fara N'!G97</f>
        <v>116247</v>
      </c>
      <c r="C312" s="55" t="s">
        <v>42</v>
      </c>
      <c r="D312" s="55"/>
      <c r="E312" s="55">
        <f>'[1]raportare CR aprobate fara N'!I97</f>
        <v>4</v>
      </c>
      <c r="F312" s="57"/>
      <c r="G312" s="58"/>
      <c r="H312" s="57"/>
      <c r="I312" s="57"/>
      <c r="J312" s="36"/>
      <c r="K312" s="36"/>
      <c r="L312" s="46">
        <f>'[1]raportare CR aprobate fara N'!J97</f>
        <v>43111</v>
      </c>
      <c r="M312" s="47">
        <f>'[1]raportare CR aprobate fara N'!K97</f>
        <v>32575</v>
      </c>
      <c r="N312" s="47">
        <f>'[1]raportare CR aprobate fara N'!O97</f>
        <v>25486.6</v>
      </c>
      <c r="O312" s="47">
        <f>'[1]raportare CR aprobate fara N'!P97</f>
        <v>21663.61</v>
      </c>
      <c r="P312" s="59"/>
      <c r="Q312" s="46"/>
      <c r="R312" s="46">
        <f>'[1]raportare CR aprobate fara N'!R97</f>
        <v>43193</v>
      </c>
      <c r="S312" s="49"/>
      <c r="T312" s="50"/>
      <c r="U312" s="51"/>
      <c r="V312" s="51"/>
      <c r="W312" s="51"/>
      <c r="X312" s="50"/>
      <c r="Y312" s="50"/>
      <c r="Z312" s="52"/>
      <c r="AA312" s="53"/>
      <c r="AZ312" s="2"/>
      <c r="BA312" s="2"/>
      <c r="BB312" s="2"/>
      <c r="BC312" s="2"/>
      <c r="BD312" s="2"/>
      <c r="BE312" s="2"/>
      <c r="BF312" s="2"/>
      <c r="BG312" s="2"/>
      <c r="BH312" s="2"/>
    </row>
    <row r="313" spans="1:60" s="54" customFormat="1" x14ac:dyDescent="0.25">
      <c r="A313" s="55">
        <v>305</v>
      </c>
      <c r="B313" s="55">
        <f>'[1]raportare CR aprobate fara N'!G98</f>
        <v>115643</v>
      </c>
      <c r="C313" s="55" t="s">
        <v>42</v>
      </c>
      <c r="D313" s="55"/>
      <c r="E313" s="55">
        <f>'[1]raportare CR aprobate fara N'!I98</f>
        <v>3</v>
      </c>
      <c r="F313" s="57"/>
      <c r="G313" s="58"/>
      <c r="H313" s="57"/>
      <c r="I313" s="57"/>
      <c r="J313" s="36"/>
      <c r="K313" s="36"/>
      <c r="L313" s="46">
        <f>'[1]raportare CR aprobate fara N'!J98</f>
        <v>43111</v>
      </c>
      <c r="M313" s="47">
        <f>'[1]raportare CR aprobate fara N'!K98</f>
        <v>103215</v>
      </c>
      <c r="N313" s="47">
        <f>'[1]raportare CR aprobate fara N'!O98</f>
        <v>86351</v>
      </c>
      <c r="O313" s="47">
        <f>'[1]raportare CR aprobate fara N'!P98</f>
        <v>69080.800000000003</v>
      </c>
      <c r="P313" s="59"/>
      <c r="Q313" s="46"/>
      <c r="R313" s="46">
        <f>'[1]raportare CR aprobate fara N'!R98</f>
        <v>43136</v>
      </c>
      <c r="S313" s="49"/>
      <c r="T313" s="50"/>
      <c r="U313" s="51"/>
      <c r="V313" s="51"/>
      <c r="W313" s="51"/>
      <c r="X313" s="50"/>
      <c r="Y313" s="50"/>
      <c r="Z313" s="52"/>
      <c r="AA313" s="53"/>
      <c r="AZ313" s="2"/>
      <c r="BA313" s="2"/>
      <c r="BB313" s="2"/>
      <c r="BC313" s="2"/>
      <c r="BD313" s="2"/>
      <c r="BE313" s="2"/>
      <c r="BF313" s="2"/>
      <c r="BG313" s="2"/>
      <c r="BH313" s="2"/>
    </row>
    <row r="314" spans="1:60" s="54" customFormat="1" x14ac:dyDescent="0.25">
      <c r="A314" s="55">
        <v>306</v>
      </c>
      <c r="B314" s="55">
        <f>'[1]raportare CR aprobate fara N'!G99</f>
        <v>116347</v>
      </c>
      <c r="C314" s="55" t="s">
        <v>42</v>
      </c>
      <c r="D314" s="55"/>
      <c r="E314" s="55">
        <f>'[1]raportare CR aprobate fara N'!I99</f>
        <v>1</v>
      </c>
      <c r="F314" s="57"/>
      <c r="G314" s="58"/>
      <c r="H314" s="57"/>
      <c r="I314" s="57"/>
      <c r="J314" s="36"/>
      <c r="K314" s="36"/>
      <c r="L314" s="46">
        <f>'[1]raportare CR aprobate fara N'!J99</f>
        <v>43111</v>
      </c>
      <c r="M314" s="47">
        <f>'[1]raportare CR aprobate fara N'!K99</f>
        <v>191017</v>
      </c>
      <c r="N314" s="47">
        <f>'[1]raportare CR aprobate fara N'!O99</f>
        <v>99802.5</v>
      </c>
      <c r="O314" s="47">
        <f>'[1]raportare CR aprobate fara N'!P99</f>
        <v>79842</v>
      </c>
      <c r="P314" s="59"/>
      <c r="Q314" s="46"/>
      <c r="R314" s="46">
        <f>'[1]raportare CR aprobate fara N'!R99</f>
        <v>43136</v>
      </c>
      <c r="S314" s="49"/>
      <c r="T314" s="50"/>
      <c r="U314" s="51"/>
      <c r="V314" s="51"/>
      <c r="W314" s="51"/>
      <c r="X314" s="50"/>
      <c r="Y314" s="50"/>
      <c r="Z314" s="52"/>
      <c r="AA314" s="53"/>
      <c r="AZ314" s="2"/>
      <c r="BA314" s="2"/>
      <c r="BB314" s="2"/>
      <c r="BC314" s="2"/>
      <c r="BD314" s="2"/>
      <c r="BE314" s="2"/>
      <c r="BF314" s="2"/>
      <c r="BG314" s="2"/>
      <c r="BH314" s="2"/>
    </row>
    <row r="315" spans="1:60" s="54" customFormat="1" x14ac:dyDescent="0.25">
      <c r="A315" s="55">
        <v>307</v>
      </c>
      <c r="B315" s="55">
        <f>'[1]raportare CR aprobate fara N'!G100</f>
        <v>116105</v>
      </c>
      <c r="C315" s="55" t="s">
        <v>42</v>
      </c>
      <c r="D315" s="55"/>
      <c r="E315" s="55">
        <f>'[1]raportare CR aprobate fara N'!I100</f>
        <v>2</v>
      </c>
      <c r="F315" s="57"/>
      <c r="G315" s="58"/>
      <c r="H315" s="57"/>
      <c r="I315" s="57"/>
      <c r="J315" s="36"/>
      <c r="K315" s="36"/>
      <c r="L315" s="46">
        <f>'[1]raportare CR aprobate fara N'!J100</f>
        <v>43112</v>
      </c>
      <c r="M315" s="47">
        <f>'[1]raportare CR aprobate fara N'!K100</f>
        <v>47796</v>
      </c>
      <c r="N315" s="47">
        <f>'[1]raportare CR aprobate fara N'!O100</f>
        <v>40280</v>
      </c>
      <c r="O315" s="47">
        <f>'[1]raportare CR aprobate fara N'!P100</f>
        <v>34238</v>
      </c>
      <c r="P315" s="59"/>
      <c r="Q315" s="46"/>
      <c r="R315" s="46">
        <f>'[1]raportare CR aprobate fara N'!R100</f>
        <v>43138</v>
      </c>
      <c r="S315" s="49"/>
      <c r="T315" s="50"/>
      <c r="U315" s="51"/>
      <c r="V315" s="51"/>
      <c r="W315" s="51"/>
      <c r="X315" s="50"/>
      <c r="Y315" s="50"/>
      <c r="Z315" s="52"/>
      <c r="AA315" s="53"/>
      <c r="AZ315" s="2"/>
      <c r="BA315" s="2"/>
      <c r="BB315" s="2"/>
      <c r="BC315" s="2"/>
      <c r="BD315" s="2"/>
      <c r="BE315" s="2"/>
      <c r="BF315" s="2"/>
      <c r="BG315" s="2"/>
      <c r="BH315" s="2"/>
    </row>
    <row r="316" spans="1:60" s="54" customFormat="1" x14ac:dyDescent="0.25">
      <c r="A316" s="55">
        <v>308</v>
      </c>
      <c r="B316" s="55">
        <f>'[1]raportare CR aprobate fara N'!G101</f>
        <v>115980</v>
      </c>
      <c r="C316" s="55" t="s">
        <v>42</v>
      </c>
      <c r="D316" s="55"/>
      <c r="E316" s="55">
        <f>'[1]raportare CR aprobate fara N'!I101</f>
        <v>1</v>
      </c>
      <c r="F316" s="57"/>
      <c r="G316" s="58"/>
      <c r="H316" s="57"/>
      <c r="I316" s="57"/>
      <c r="J316" s="36"/>
      <c r="K316" s="36"/>
      <c r="L316" s="46">
        <f>'[1]raportare CR aprobate fara N'!J101</f>
        <v>43117</v>
      </c>
      <c r="M316" s="47">
        <f>'[1]raportare CR aprobate fara N'!K101</f>
        <v>480008</v>
      </c>
      <c r="N316" s="47">
        <f>'[1]raportare CR aprobate fara N'!O101</f>
        <v>250580.02</v>
      </c>
      <c r="O316" s="47">
        <f>'[1]raportare CR aprobate fara N'!P101</f>
        <v>200464.02</v>
      </c>
      <c r="P316" s="59"/>
      <c r="Q316" s="46"/>
      <c r="R316" s="46">
        <f>'[1]raportare CR aprobate fara N'!R101</f>
        <v>43195</v>
      </c>
      <c r="S316" s="49"/>
      <c r="T316" s="50"/>
      <c r="U316" s="51"/>
      <c r="V316" s="51"/>
      <c r="W316" s="51"/>
      <c r="X316" s="50"/>
      <c r="Y316" s="50"/>
      <c r="Z316" s="52"/>
      <c r="AA316" s="53"/>
      <c r="AZ316" s="2"/>
      <c r="BA316" s="2"/>
      <c r="BB316" s="2"/>
      <c r="BC316" s="2"/>
      <c r="BD316" s="2"/>
      <c r="BE316" s="2"/>
      <c r="BF316" s="2"/>
      <c r="BG316" s="2"/>
      <c r="BH316" s="2"/>
    </row>
    <row r="317" spans="1:60" s="54" customFormat="1" x14ac:dyDescent="0.25">
      <c r="A317" s="55">
        <v>309</v>
      </c>
      <c r="B317" s="55">
        <f>'[1]raportare CR aprobate fara N'!G102</f>
        <v>115897</v>
      </c>
      <c r="C317" s="55" t="s">
        <v>42</v>
      </c>
      <c r="D317" s="55"/>
      <c r="E317" s="55">
        <f>'[1]raportare CR aprobate fara N'!I102</f>
        <v>3</v>
      </c>
      <c r="F317" s="57"/>
      <c r="G317" s="58"/>
      <c r="H317" s="57"/>
      <c r="I317" s="57"/>
      <c r="J317" s="36"/>
      <c r="K317" s="36"/>
      <c r="L317" s="46">
        <f>'[1]raportare CR aprobate fara N'!J102</f>
        <v>43118</v>
      </c>
      <c r="M317" s="47">
        <f>'[1]raportare CR aprobate fara N'!K102</f>
        <v>45488.800000000003</v>
      </c>
      <c r="N317" s="47">
        <f>'[1]raportare CR aprobate fara N'!O102</f>
        <v>39389.800000000003</v>
      </c>
      <c r="O317" s="47">
        <f>'[1]raportare CR aprobate fara N'!P102</f>
        <v>33481.33</v>
      </c>
      <c r="P317" s="59"/>
      <c r="Q317" s="46"/>
      <c r="R317" s="46">
        <f>'[1]raportare CR aprobate fara N'!R102</f>
        <v>43174</v>
      </c>
      <c r="S317" s="49"/>
      <c r="T317" s="50"/>
      <c r="U317" s="51"/>
      <c r="V317" s="51"/>
      <c r="W317" s="51"/>
      <c r="X317" s="50"/>
      <c r="Y317" s="50"/>
      <c r="Z317" s="52"/>
      <c r="AA317" s="53"/>
      <c r="AZ317" s="2"/>
      <c r="BA317" s="2"/>
      <c r="BB317" s="2"/>
      <c r="BC317" s="2"/>
      <c r="BD317" s="2"/>
      <c r="BE317" s="2"/>
      <c r="BF317" s="2"/>
      <c r="BG317" s="2"/>
      <c r="BH317" s="2"/>
    </row>
    <row r="318" spans="1:60" s="54" customFormat="1" x14ac:dyDescent="0.25">
      <c r="A318" s="55">
        <v>310</v>
      </c>
      <c r="B318" s="55">
        <f>'[1]raportare CR aprobate fara N'!G103</f>
        <v>115646</v>
      </c>
      <c r="C318" s="55" t="s">
        <v>42</v>
      </c>
      <c r="D318" s="55"/>
      <c r="E318" s="55">
        <f>'[1]raportare CR aprobate fara N'!I103</f>
        <v>2</v>
      </c>
      <c r="F318" s="57"/>
      <c r="G318" s="58"/>
      <c r="H318" s="57"/>
      <c r="I318" s="57"/>
      <c r="J318" s="36"/>
      <c r="K318" s="36"/>
      <c r="L318" s="46">
        <f>'[1]raportare CR aprobate fara N'!J103</f>
        <v>43123</v>
      </c>
      <c r="M318" s="47">
        <f>'[1]raportare CR aprobate fara N'!K103</f>
        <v>356900.59</v>
      </c>
      <c r="N318" s="47">
        <f>'[1]raportare CR aprobate fara N'!O103</f>
        <v>289667.59000000003</v>
      </c>
      <c r="O318" s="47">
        <f>'[1]raportare CR aprobate fara N'!P103</f>
        <v>231734.07</v>
      </c>
      <c r="P318" s="59"/>
      <c r="Q318" s="46"/>
      <c r="R318" s="46">
        <f>'[1]raportare CR aprobate fara N'!R103</f>
        <v>43146</v>
      </c>
      <c r="S318" s="49"/>
      <c r="T318" s="50"/>
      <c r="U318" s="51"/>
      <c r="V318" s="51"/>
      <c r="W318" s="51"/>
      <c r="X318" s="50"/>
      <c r="Y318" s="50"/>
      <c r="Z318" s="52"/>
      <c r="AA318" s="53"/>
      <c r="AZ318" s="2"/>
      <c r="BA318" s="2"/>
      <c r="BB318" s="2"/>
      <c r="BC318" s="2"/>
      <c r="BD318" s="2"/>
      <c r="BE318" s="2"/>
      <c r="BF318" s="2"/>
      <c r="BG318" s="2"/>
      <c r="BH318" s="2"/>
    </row>
    <row r="319" spans="1:60" s="54" customFormat="1" x14ac:dyDescent="0.25">
      <c r="A319" s="55">
        <v>311</v>
      </c>
      <c r="B319" s="55">
        <f>'[1]raportare CR aprobate fara N'!G104</f>
        <v>115919</v>
      </c>
      <c r="C319" s="55" t="s">
        <v>42</v>
      </c>
      <c r="D319" s="55"/>
      <c r="E319" s="55">
        <f>'[1]raportare CR aprobate fara N'!I104</f>
        <v>1</v>
      </c>
      <c r="F319" s="57"/>
      <c r="G319" s="58"/>
      <c r="H319" s="57"/>
      <c r="I319" s="57"/>
      <c r="J319" s="36"/>
      <c r="K319" s="36"/>
      <c r="L319" s="46">
        <f>'[1]raportare CR aprobate fara N'!J104</f>
        <v>43129</v>
      </c>
      <c r="M319" s="47">
        <f>'[1]raportare CR aprobate fara N'!K104</f>
        <v>25267</v>
      </c>
      <c r="N319" s="47">
        <f>'[1]raportare CR aprobate fara N'!O104</f>
        <v>25267</v>
      </c>
      <c r="O319" s="47">
        <f>'[1]raportare CR aprobate fara N'!P104</f>
        <v>21476.95</v>
      </c>
      <c r="P319" s="59"/>
      <c r="Q319" s="46"/>
      <c r="R319" s="46">
        <f>'[1]raportare CR aprobate fara N'!R104</f>
        <v>43145</v>
      </c>
      <c r="S319" s="49"/>
      <c r="T319" s="50"/>
      <c r="U319" s="51"/>
      <c r="V319" s="51"/>
      <c r="W319" s="51"/>
      <c r="X319" s="50"/>
      <c r="Y319" s="50"/>
      <c r="Z319" s="52"/>
      <c r="AA319" s="53"/>
      <c r="AZ319" s="2"/>
      <c r="BA319" s="2"/>
      <c r="BB319" s="2"/>
      <c r="BC319" s="2"/>
      <c r="BD319" s="2"/>
      <c r="BE319" s="2"/>
      <c r="BF319" s="2"/>
      <c r="BG319" s="2"/>
      <c r="BH319" s="2"/>
    </row>
    <row r="320" spans="1:60" s="54" customFormat="1" x14ac:dyDescent="0.25">
      <c r="A320" s="55">
        <v>312</v>
      </c>
      <c r="B320" s="55">
        <f>'[1]raportare CR aprobate fara N'!G105</f>
        <v>115612</v>
      </c>
      <c r="C320" s="55" t="s">
        <v>42</v>
      </c>
      <c r="D320" s="55"/>
      <c r="E320" s="55">
        <f>'[1]raportare CR aprobate fara N'!I105</f>
        <v>3</v>
      </c>
      <c r="F320" s="57"/>
      <c r="G320" s="58"/>
      <c r="H320" s="57"/>
      <c r="I320" s="57"/>
      <c r="J320" s="36"/>
      <c r="K320" s="36"/>
      <c r="L320" s="46">
        <f>'[1]raportare CR aprobate fara N'!J105</f>
        <v>43130</v>
      </c>
      <c r="M320" s="47">
        <f>'[1]raportare CR aprobate fara N'!K105</f>
        <v>71817.27</v>
      </c>
      <c r="N320" s="47">
        <f>'[1]raportare CR aprobate fara N'!O105</f>
        <v>62013.42</v>
      </c>
      <c r="O320" s="47">
        <f>'[1]raportare CR aprobate fara N'!P105</f>
        <v>49610.74</v>
      </c>
      <c r="P320" s="59"/>
      <c r="Q320" s="46"/>
      <c r="R320" s="46">
        <f>'[1]raportare CR aprobate fara N'!R105</f>
        <v>43188</v>
      </c>
      <c r="S320" s="49"/>
      <c r="T320" s="50"/>
      <c r="U320" s="51"/>
      <c r="V320" s="51"/>
      <c r="W320" s="51"/>
      <c r="X320" s="50"/>
      <c r="Y320" s="50"/>
      <c r="Z320" s="52"/>
      <c r="AA320" s="53"/>
      <c r="AZ320" s="2"/>
      <c r="BA320" s="2"/>
      <c r="BB320" s="2"/>
      <c r="BC320" s="2"/>
      <c r="BD320" s="2"/>
      <c r="BE320" s="2"/>
      <c r="BF320" s="2"/>
      <c r="BG320" s="2"/>
      <c r="BH320" s="2"/>
    </row>
    <row r="321" spans="1:60" s="54" customFormat="1" x14ac:dyDescent="0.25">
      <c r="A321" s="55">
        <v>313</v>
      </c>
      <c r="B321" s="55">
        <f>'[1]raportare CR aprobate fara N'!G106</f>
        <v>116428</v>
      </c>
      <c r="C321" s="55" t="s">
        <v>42</v>
      </c>
      <c r="D321" s="55"/>
      <c r="E321" s="55">
        <f>'[1]raportare CR aprobate fara N'!I106</f>
        <v>3</v>
      </c>
      <c r="F321" s="57"/>
      <c r="G321" s="58"/>
      <c r="H321" s="57"/>
      <c r="I321" s="57"/>
      <c r="J321" s="36"/>
      <c r="K321" s="36"/>
      <c r="L321" s="46">
        <f>'[1]raportare CR aprobate fara N'!J106</f>
        <v>43130</v>
      </c>
      <c r="M321" s="47">
        <f>'[1]raportare CR aprobate fara N'!K106</f>
        <v>39314.839999999997</v>
      </c>
      <c r="N321" s="47">
        <f>'[1]raportare CR aprobate fara N'!O106</f>
        <v>39314.839999999997</v>
      </c>
      <c r="O321" s="47">
        <f>'[1]raportare CR aprobate fara N'!P106</f>
        <v>33417.61</v>
      </c>
      <c r="P321" s="59"/>
      <c r="Q321" s="46"/>
      <c r="R321" s="46">
        <f>'[1]raportare CR aprobate fara N'!R106</f>
        <v>43201</v>
      </c>
      <c r="S321" s="49"/>
      <c r="T321" s="50"/>
      <c r="U321" s="51"/>
      <c r="V321" s="51"/>
      <c r="W321" s="51"/>
      <c r="X321" s="50"/>
      <c r="Y321" s="50"/>
      <c r="Z321" s="52"/>
      <c r="AA321" s="53"/>
      <c r="AZ321" s="2"/>
      <c r="BA321" s="2"/>
      <c r="BB321" s="2"/>
      <c r="BC321" s="2"/>
      <c r="BD321" s="2"/>
      <c r="BE321" s="2"/>
      <c r="BF321" s="2"/>
      <c r="BG321" s="2"/>
      <c r="BH321" s="2"/>
    </row>
    <row r="322" spans="1:60" s="54" customFormat="1" x14ac:dyDescent="0.25">
      <c r="A322" s="55">
        <v>314</v>
      </c>
      <c r="B322" s="55">
        <f>'[1]raportare CR aprobate fara N'!G107</f>
        <v>115857</v>
      </c>
      <c r="C322" s="55" t="s">
        <v>42</v>
      </c>
      <c r="D322" s="55"/>
      <c r="E322" s="55">
        <f>'[1]raportare CR aprobate fara N'!I107</f>
        <v>2</v>
      </c>
      <c r="F322" s="57"/>
      <c r="G322" s="58"/>
      <c r="H322" s="57"/>
      <c r="I322" s="57"/>
      <c r="J322" s="36"/>
      <c r="K322" s="36"/>
      <c r="L322" s="46">
        <f>'[1]raportare CR aprobate fara N'!J107</f>
        <v>43131</v>
      </c>
      <c r="M322" s="47">
        <f>'[1]raportare CR aprobate fara N'!K107</f>
        <v>214097.73</v>
      </c>
      <c r="N322" s="47">
        <f>'[1]raportare CR aprobate fara N'!O107</f>
        <v>124539.73</v>
      </c>
      <c r="O322" s="47">
        <f>'[1]raportare CR aprobate fara N'!P107</f>
        <v>99631.78</v>
      </c>
      <c r="P322" s="59"/>
      <c r="Q322" s="46"/>
      <c r="R322" s="46">
        <f>'[1]raportare CR aprobate fara N'!R107</f>
        <v>43159</v>
      </c>
      <c r="S322" s="49"/>
      <c r="T322" s="50"/>
      <c r="U322" s="51"/>
      <c r="V322" s="51"/>
      <c r="W322" s="51"/>
      <c r="X322" s="50"/>
      <c r="Y322" s="50"/>
      <c r="Z322" s="52"/>
      <c r="AA322" s="53"/>
      <c r="AZ322" s="2"/>
      <c r="BA322" s="2"/>
      <c r="BB322" s="2"/>
      <c r="BC322" s="2"/>
      <c r="BD322" s="2"/>
      <c r="BE322" s="2"/>
      <c r="BF322" s="2"/>
      <c r="BG322" s="2"/>
      <c r="BH322" s="2"/>
    </row>
    <row r="323" spans="1:60" s="54" customFormat="1" x14ac:dyDescent="0.25">
      <c r="A323" s="55">
        <v>315</v>
      </c>
      <c r="B323" s="55">
        <f>'[1]raportare CR aprobate fara N'!G108</f>
        <v>115823</v>
      </c>
      <c r="C323" s="55" t="s">
        <v>42</v>
      </c>
      <c r="D323" s="55"/>
      <c r="E323" s="55">
        <f>'[1]raportare CR aprobate fara N'!I108</f>
        <v>2</v>
      </c>
      <c r="F323" s="57"/>
      <c r="G323" s="58"/>
      <c r="H323" s="57"/>
      <c r="I323" s="57"/>
      <c r="J323" s="36"/>
      <c r="K323" s="36"/>
      <c r="L323" s="46">
        <f>'[1]raportare CR aprobate fara N'!J108</f>
        <v>43133</v>
      </c>
      <c r="M323" s="47">
        <f>'[1]raportare CR aprobate fara N'!K108</f>
        <v>166163.60999999999</v>
      </c>
      <c r="N323" s="47">
        <f>'[1]raportare CR aprobate fara N'!O108</f>
        <v>132154.71</v>
      </c>
      <c r="O323" s="47">
        <f>'[1]raportare CR aprobate fara N'!P108</f>
        <v>112331.5</v>
      </c>
      <c r="P323" s="59"/>
      <c r="Q323" s="46"/>
      <c r="R323" s="46">
        <f>'[1]raportare CR aprobate fara N'!R108</f>
        <v>43159</v>
      </c>
      <c r="S323" s="49"/>
      <c r="T323" s="50"/>
      <c r="U323" s="51"/>
      <c r="V323" s="51"/>
      <c r="W323" s="51"/>
      <c r="X323" s="50"/>
      <c r="Y323" s="50"/>
      <c r="Z323" s="52"/>
      <c r="AA323" s="53"/>
      <c r="AZ323" s="2"/>
      <c r="BA323" s="2"/>
      <c r="BB323" s="2"/>
      <c r="BC323" s="2"/>
      <c r="BD323" s="2"/>
      <c r="BE323" s="2"/>
      <c r="BF323" s="2"/>
      <c r="BG323" s="2"/>
      <c r="BH323" s="2"/>
    </row>
    <row r="324" spans="1:60" s="54" customFormat="1" x14ac:dyDescent="0.25">
      <c r="A324" s="55">
        <v>316</v>
      </c>
      <c r="B324" s="55">
        <f>'[1]raportare CR aprobate fara N'!G109</f>
        <v>101622</v>
      </c>
      <c r="C324" s="55" t="s">
        <v>42</v>
      </c>
      <c r="D324" s="55"/>
      <c r="E324" s="55">
        <f>'[1]raportare CR aprobate fara N'!I109</f>
        <v>4</v>
      </c>
      <c r="F324" s="57"/>
      <c r="G324" s="58"/>
      <c r="H324" s="57"/>
      <c r="I324" s="57"/>
      <c r="J324" s="36"/>
      <c r="K324" s="36"/>
      <c r="L324" s="46">
        <f>'[1]raportare CR aprobate fara N'!J109</f>
        <v>43133</v>
      </c>
      <c r="M324" s="47">
        <f>'[1]raportare CR aprobate fara N'!K109</f>
        <v>438472.74</v>
      </c>
      <c r="N324" s="47">
        <f>'[1]raportare CR aprobate fara N'!O109</f>
        <v>438472.74</v>
      </c>
      <c r="O324" s="47">
        <f>'[1]raportare CR aprobate fara N'!P109</f>
        <v>369812.73</v>
      </c>
      <c r="P324" s="59"/>
      <c r="Q324" s="46"/>
      <c r="R324" s="46">
        <f>'[1]raportare CR aprobate fara N'!R109</f>
        <v>43151</v>
      </c>
      <c r="S324" s="49"/>
      <c r="T324" s="50"/>
      <c r="U324" s="51"/>
      <c r="V324" s="51"/>
      <c r="W324" s="51"/>
      <c r="X324" s="50"/>
      <c r="Y324" s="50"/>
      <c r="Z324" s="52"/>
      <c r="AA324" s="53"/>
      <c r="AZ324" s="2"/>
      <c r="BA324" s="2"/>
      <c r="BB324" s="2"/>
      <c r="BC324" s="2"/>
      <c r="BD324" s="2"/>
      <c r="BE324" s="2"/>
      <c r="BF324" s="2"/>
      <c r="BG324" s="2"/>
      <c r="BH324" s="2"/>
    </row>
    <row r="325" spans="1:60" s="54" customFormat="1" x14ac:dyDescent="0.25">
      <c r="A325" s="55">
        <v>317</v>
      </c>
      <c r="B325" s="55">
        <f>'[1]raportare CR aprobate fara N'!G110</f>
        <v>119055</v>
      </c>
      <c r="C325" s="55" t="s">
        <v>42</v>
      </c>
      <c r="D325" s="55"/>
      <c r="E325" s="55">
        <f>'[1]raportare CR aprobate fara N'!I110</f>
        <v>1</v>
      </c>
      <c r="F325" s="57"/>
      <c r="G325" s="58"/>
      <c r="H325" s="57"/>
      <c r="I325" s="57"/>
      <c r="J325" s="36"/>
      <c r="K325" s="36"/>
      <c r="L325" s="46">
        <f>'[1]raportare CR aprobate fara N'!J110</f>
        <v>43136</v>
      </c>
      <c r="M325" s="47">
        <f>'[1]raportare CR aprobate fara N'!K110</f>
        <v>19854</v>
      </c>
      <c r="N325" s="47">
        <f>'[1]raportare CR aprobate fara N'!O110</f>
        <v>19854</v>
      </c>
      <c r="O325" s="47">
        <f>'[1]raportare CR aprobate fara N'!P110</f>
        <v>16875.900000000001</v>
      </c>
      <c r="P325" s="59"/>
      <c r="Q325" s="46"/>
      <c r="R325" s="46">
        <f>'[1]raportare CR aprobate fara N'!R110</f>
        <v>43172</v>
      </c>
      <c r="S325" s="49"/>
      <c r="T325" s="50"/>
      <c r="U325" s="51"/>
      <c r="V325" s="51"/>
      <c r="W325" s="51"/>
      <c r="X325" s="50"/>
      <c r="Y325" s="50"/>
      <c r="Z325" s="52"/>
      <c r="AA325" s="53"/>
      <c r="AZ325" s="2"/>
      <c r="BA325" s="2"/>
      <c r="BB325" s="2"/>
      <c r="BC325" s="2"/>
      <c r="BD325" s="2"/>
      <c r="BE325" s="2"/>
      <c r="BF325" s="2"/>
      <c r="BG325" s="2"/>
      <c r="BH325" s="2"/>
    </row>
    <row r="326" spans="1:60" s="54" customFormat="1" x14ac:dyDescent="0.25">
      <c r="A326" s="55">
        <v>318</v>
      </c>
      <c r="B326" s="55">
        <f>'[1]raportare CR aprobate fara N'!G111</f>
        <v>115918</v>
      </c>
      <c r="C326" s="55" t="s">
        <v>42</v>
      </c>
      <c r="D326" s="55"/>
      <c r="E326" s="55">
        <f>'[1]raportare CR aprobate fara N'!I111</f>
        <v>2</v>
      </c>
      <c r="F326" s="57"/>
      <c r="G326" s="58"/>
      <c r="H326" s="57"/>
      <c r="I326" s="57"/>
      <c r="J326" s="36"/>
      <c r="K326" s="36"/>
      <c r="L326" s="46">
        <f>'[1]raportare CR aprobate fara N'!J111</f>
        <v>43136</v>
      </c>
      <c r="M326" s="47">
        <f>'[1]raportare CR aprobate fara N'!K111</f>
        <v>159260.88</v>
      </c>
      <c r="N326" s="47">
        <f>'[1]raportare CR aprobate fara N'!O111</f>
        <v>134177.28</v>
      </c>
      <c r="O326" s="47">
        <f>'[1]raportare CR aprobate fara N'!P111</f>
        <v>114050.69</v>
      </c>
      <c r="P326" s="59"/>
      <c r="Q326" s="46"/>
      <c r="R326" s="46">
        <f>'[1]raportare CR aprobate fara N'!R111</f>
        <v>43161</v>
      </c>
      <c r="S326" s="49"/>
      <c r="T326" s="50"/>
      <c r="U326" s="51"/>
      <c r="V326" s="51"/>
      <c r="W326" s="51"/>
      <c r="X326" s="50"/>
      <c r="Y326" s="50"/>
      <c r="Z326" s="52"/>
      <c r="AA326" s="53"/>
      <c r="AZ326" s="2"/>
      <c r="BA326" s="2"/>
      <c r="BB326" s="2"/>
      <c r="BC326" s="2"/>
      <c r="BD326" s="2"/>
      <c r="BE326" s="2"/>
      <c r="BF326" s="2"/>
      <c r="BG326" s="2"/>
      <c r="BH326" s="2"/>
    </row>
    <row r="327" spans="1:60" s="54" customFormat="1" x14ac:dyDescent="0.25">
      <c r="A327" s="55">
        <v>319</v>
      </c>
      <c r="B327" s="55">
        <f>'[1]raportare CR aprobate fara N'!G112</f>
        <v>115911</v>
      </c>
      <c r="C327" s="55" t="s">
        <v>42</v>
      </c>
      <c r="D327" s="55"/>
      <c r="E327" s="55">
        <f>'[1]raportare CR aprobate fara N'!I112</f>
        <v>2</v>
      </c>
      <c r="F327" s="57"/>
      <c r="G327" s="58"/>
      <c r="H327" s="57"/>
      <c r="I327" s="57"/>
      <c r="J327" s="36"/>
      <c r="K327" s="36"/>
      <c r="L327" s="46">
        <f>'[1]raportare CR aprobate fara N'!J112</f>
        <v>43137</v>
      </c>
      <c r="M327" s="47">
        <f>'[1]raportare CR aprobate fara N'!K112</f>
        <v>252461.9</v>
      </c>
      <c r="N327" s="47">
        <f>'[1]raportare CR aprobate fara N'!O112</f>
        <v>203407.9</v>
      </c>
      <c r="O327" s="47">
        <f>'[1]raportare CR aprobate fara N'!P112</f>
        <v>162726.32</v>
      </c>
      <c r="P327" s="59"/>
      <c r="Q327" s="46"/>
      <c r="R327" s="46">
        <f>'[1]raportare CR aprobate fara N'!R112</f>
        <v>43159</v>
      </c>
      <c r="S327" s="49"/>
      <c r="T327" s="50"/>
      <c r="U327" s="51"/>
      <c r="V327" s="51"/>
      <c r="W327" s="51"/>
      <c r="X327" s="50"/>
      <c r="Y327" s="50"/>
      <c r="Z327" s="52"/>
      <c r="AA327" s="53"/>
      <c r="AZ327" s="2"/>
      <c r="BA327" s="2"/>
      <c r="BB327" s="2"/>
      <c r="BC327" s="2"/>
      <c r="BD327" s="2"/>
      <c r="BE327" s="2"/>
      <c r="BF327" s="2"/>
      <c r="BG327" s="2"/>
      <c r="BH327" s="2"/>
    </row>
    <row r="328" spans="1:60" s="54" customFormat="1" x14ac:dyDescent="0.25">
      <c r="A328" s="55">
        <v>320</v>
      </c>
      <c r="B328" s="55">
        <f>'[1]raportare CR aprobate fara N'!G113</f>
        <v>119086</v>
      </c>
      <c r="C328" s="55" t="s">
        <v>42</v>
      </c>
      <c r="D328" s="55"/>
      <c r="E328" s="55">
        <f>'[1]raportare CR aprobate fara N'!I113</f>
        <v>1</v>
      </c>
      <c r="F328" s="57"/>
      <c r="G328" s="58"/>
      <c r="H328" s="57"/>
      <c r="I328" s="57"/>
      <c r="J328" s="36"/>
      <c r="K328" s="36"/>
      <c r="L328" s="46">
        <f>'[1]raportare CR aprobate fara N'!J113</f>
        <v>43144</v>
      </c>
      <c r="M328" s="47">
        <f>'[1]raportare CR aprobate fara N'!K113</f>
        <v>67702</v>
      </c>
      <c r="N328" s="47">
        <f>'[1]raportare CR aprobate fara N'!O113</f>
        <v>44918</v>
      </c>
      <c r="O328" s="47">
        <f>'[1]raportare CR aprobate fara N'!P113</f>
        <v>38180.300000000003</v>
      </c>
      <c r="P328" s="59"/>
      <c r="Q328" s="46"/>
      <c r="R328" s="46">
        <f>'[1]raportare CR aprobate fara N'!R113</f>
        <v>43175</v>
      </c>
      <c r="S328" s="49"/>
      <c r="T328" s="50"/>
      <c r="U328" s="51"/>
      <c r="V328" s="51"/>
      <c r="W328" s="51"/>
      <c r="X328" s="50"/>
      <c r="Y328" s="50"/>
      <c r="Z328" s="52"/>
      <c r="AA328" s="53"/>
      <c r="AZ328" s="2"/>
      <c r="BA328" s="2"/>
      <c r="BB328" s="2"/>
      <c r="BC328" s="2"/>
      <c r="BD328" s="2"/>
      <c r="BE328" s="2"/>
      <c r="BF328" s="2"/>
      <c r="BG328" s="2"/>
      <c r="BH328" s="2"/>
    </row>
    <row r="329" spans="1:60" s="54" customFormat="1" x14ac:dyDescent="0.25">
      <c r="A329" s="55">
        <v>321</v>
      </c>
      <c r="B329" s="55">
        <f>'[1]raportare CR aprobate fara N'!G114</f>
        <v>116285</v>
      </c>
      <c r="C329" s="55" t="s">
        <v>42</v>
      </c>
      <c r="D329" s="55"/>
      <c r="E329" s="55">
        <f>'[1]raportare CR aprobate fara N'!I114</f>
        <v>2</v>
      </c>
      <c r="F329" s="57"/>
      <c r="G329" s="58"/>
      <c r="H329" s="57"/>
      <c r="I329" s="57"/>
      <c r="J329" s="36"/>
      <c r="K329" s="36"/>
      <c r="L329" s="46">
        <f>'[1]raportare CR aprobate fara N'!J114</f>
        <v>43144</v>
      </c>
      <c r="M329" s="47">
        <f>'[1]raportare CR aprobate fara N'!K114</f>
        <v>60280</v>
      </c>
      <c r="N329" s="47">
        <f>'[1]raportare CR aprobate fara N'!O114</f>
        <v>60280</v>
      </c>
      <c r="O329" s="47">
        <f>'[1]raportare CR aprobate fara N'!P114</f>
        <v>51238</v>
      </c>
      <c r="P329" s="59"/>
      <c r="Q329" s="46"/>
      <c r="R329" s="46">
        <f>'[1]raportare CR aprobate fara N'!R114</f>
        <v>43200</v>
      </c>
      <c r="S329" s="49"/>
      <c r="T329" s="50"/>
      <c r="U329" s="51"/>
      <c r="V329" s="51"/>
      <c r="W329" s="51"/>
      <c r="X329" s="50"/>
      <c r="Y329" s="50"/>
      <c r="Z329" s="52"/>
      <c r="AA329" s="53"/>
      <c r="AZ329" s="2"/>
      <c r="BA329" s="2"/>
      <c r="BB329" s="2"/>
      <c r="BC329" s="2"/>
      <c r="BD329" s="2"/>
      <c r="BE329" s="2"/>
      <c r="BF329" s="2"/>
      <c r="BG329" s="2"/>
      <c r="BH329" s="2"/>
    </row>
    <row r="330" spans="1:60" s="54" customFormat="1" x14ac:dyDescent="0.25">
      <c r="A330" s="55">
        <v>322</v>
      </c>
      <c r="B330" s="55">
        <f>'[1]raportare CR aprobate fara N'!G115</f>
        <v>115722</v>
      </c>
      <c r="C330" s="55" t="s">
        <v>42</v>
      </c>
      <c r="D330" s="55"/>
      <c r="E330" s="55">
        <f>'[1]raportare CR aprobate fara N'!I115</f>
        <v>2</v>
      </c>
      <c r="F330" s="57"/>
      <c r="G330" s="58"/>
      <c r="H330" s="57"/>
      <c r="I330" s="57"/>
      <c r="J330" s="36"/>
      <c r="K330" s="36"/>
      <c r="L330" s="46">
        <f>'[1]raportare CR aprobate fara N'!J115</f>
        <v>43146</v>
      </c>
      <c r="M330" s="47">
        <f>'[1]raportare CR aprobate fara N'!K115</f>
        <v>275340.5</v>
      </c>
      <c r="N330" s="47">
        <f>'[1]raportare CR aprobate fara N'!O115</f>
        <v>175517.76</v>
      </c>
      <c r="O330" s="47">
        <f>'[1]raportare CR aprobate fara N'!P115</f>
        <v>140414.21</v>
      </c>
      <c r="P330" s="59"/>
      <c r="Q330" s="46"/>
      <c r="R330" s="46">
        <f>'[1]raportare CR aprobate fara N'!R115</f>
        <v>43188</v>
      </c>
      <c r="S330" s="49"/>
      <c r="T330" s="50"/>
      <c r="U330" s="51"/>
      <c r="V330" s="51"/>
      <c r="W330" s="51"/>
      <c r="X330" s="50"/>
      <c r="Y330" s="50"/>
      <c r="Z330" s="52"/>
      <c r="AA330" s="53"/>
      <c r="AZ330" s="2"/>
      <c r="BA330" s="2"/>
      <c r="BB330" s="2"/>
      <c r="BC330" s="2"/>
      <c r="BD330" s="2"/>
      <c r="BE330" s="2"/>
      <c r="BF330" s="2"/>
      <c r="BG330" s="2"/>
      <c r="BH330" s="2"/>
    </row>
    <row r="331" spans="1:60" s="54" customFormat="1" x14ac:dyDescent="0.25">
      <c r="A331" s="55">
        <v>323</v>
      </c>
      <c r="B331" s="55">
        <f>'[1]raportare CR aprobate fara N'!G116</f>
        <v>115841</v>
      </c>
      <c r="C331" s="55" t="s">
        <v>42</v>
      </c>
      <c r="D331" s="55"/>
      <c r="E331" s="55">
        <f>'[1]raportare CR aprobate fara N'!I116</f>
        <v>2</v>
      </c>
      <c r="F331" s="57"/>
      <c r="G331" s="58"/>
      <c r="H331" s="57"/>
      <c r="I331" s="57"/>
      <c r="J331" s="36"/>
      <c r="K331" s="36"/>
      <c r="L331" s="46">
        <f>'[1]raportare CR aprobate fara N'!J116</f>
        <v>43146</v>
      </c>
      <c r="M331" s="47">
        <f>'[1]raportare CR aprobate fara N'!K116</f>
        <v>162662.07999999999</v>
      </c>
      <c r="N331" s="47">
        <f>'[1]raportare CR aprobate fara N'!O116</f>
        <v>98088.58</v>
      </c>
      <c r="O331" s="47">
        <f>'[1]raportare CR aprobate fara N'!P116</f>
        <v>78470.86</v>
      </c>
      <c r="P331" s="59"/>
      <c r="Q331" s="46"/>
      <c r="R331" s="46">
        <f>'[1]raportare CR aprobate fara N'!R116</f>
        <v>43174</v>
      </c>
      <c r="S331" s="49"/>
      <c r="T331" s="50"/>
      <c r="U331" s="51"/>
      <c r="V331" s="51"/>
      <c r="W331" s="51"/>
      <c r="X331" s="50"/>
      <c r="Y331" s="50"/>
      <c r="Z331" s="52"/>
      <c r="AA331" s="53"/>
      <c r="AZ331" s="2"/>
      <c r="BA331" s="2"/>
      <c r="BB331" s="2"/>
      <c r="BC331" s="2"/>
      <c r="BD331" s="2"/>
      <c r="BE331" s="2"/>
      <c r="BF331" s="2"/>
      <c r="BG331" s="2"/>
      <c r="BH331" s="2"/>
    </row>
    <row r="332" spans="1:60" s="54" customFormat="1" x14ac:dyDescent="0.25">
      <c r="A332" s="55">
        <v>324</v>
      </c>
      <c r="B332" s="55">
        <f>'[1]raportare CR aprobate fara N'!G117</f>
        <v>116038</v>
      </c>
      <c r="C332" s="55" t="s">
        <v>42</v>
      </c>
      <c r="D332" s="55"/>
      <c r="E332" s="55">
        <f>'[1]raportare CR aprobate fara N'!I117</f>
        <v>1</v>
      </c>
      <c r="F332" s="57"/>
      <c r="G332" s="58"/>
      <c r="H332" s="57"/>
      <c r="I332" s="57"/>
      <c r="J332" s="36"/>
      <c r="K332" s="36"/>
      <c r="L332" s="46">
        <f>'[1]raportare CR aprobate fara N'!J117</f>
        <v>43147</v>
      </c>
      <c r="M332" s="47">
        <f>'[1]raportare CR aprobate fara N'!K117</f>
        <v>64252.49</v>
      </c>
      <c r="N332" s="47">
        <f>'[1]raportare CR aprobate fara N'!O117</f>
        <v>64252.49</v>
      </c>
      <c r="O332" s="47">
        <f>'[1]raportare CR aprobate fara N'!P117</f>
        <v>54614.62</v>
      </c>
      <c r="P332" s="59"/>
      <c r="Q332" s="46"/>
      <c r="R332" s="46">
        <f>'[1]raportare CR aprobate fara N'!R117</f>
        <v>43175</v>
      </c>
      <c r="S332" s="49"/>
      <c r="T332" s="50"/>
      <c r="U332" s="51"/>
      <c r="V332" s="51"/>
      <c r="W332" s="51"/>
      <c r="X332" s="50"/>
      <c r="Y332" s="50"/>
      <c r="Z332" s="52"/>
      <c r="AA332" s="53"/>
      <c r="AZ332" s="2"/>
      <c r="BA332" s="2"/>
      <c r="BB332" s="2"/>
      <c r="BC332" s="2"/>
      <c r="BD332" s="2"/>
      <c r="BE332" s="2"/>
      <c r="BF332" s="2"/>
      <c r="BG332" s="2"/>
      <c r="BH332" s="2"/>
    </row>
    <row r="333" spans="1:60" s="54" customFormat="1" x14ac:dyDescent="0.25">
      <c r="A333" s="55">
        <v>325</v>
      </c>
      <c r="B333" s="55">
        <f>'[1]raportare CR aprobate fara N'!G118</f>
        <v>115991</v>
      </c>
      <c r="C333" s="55" t="s">
        <v>42</v>
      </c>
      <c r="D333" s="55"/>
      <c r="E333" s="55">
        <f>'[1]raportare CR aprobate fara N'!I118</f>
        <v>3</v>
      </c>
      <c r="F333" s="57"/>
      <c r="G333" s="58"/>
      <c r="H333" s="57"/>
      <c r="I333" s="57"/>
      <c r="J333" s="36"/>
      <c r="K333" s="36"/>
      <c r="L333" s="46">
        <f>'[1]raportare CR aprobate fara N'!J118</f>
        <v>43147</v>
      </c>
      <c r="M333" s="47">
        <f>'[1]raportare CR aprobate fara N'!K118</f>
        <v>83178</v>
      </c>
      <c r="N333" s="47">
        <f>'[1]raportare CR aprobate fara N'!O118</f>
        <v>67212.600000000006</v>
      </c>
      <c r="O333" s="47">
        <f>'[1]raportare CR aprobate fara N'!P118</f>
        <v>57130.71</v>
      </c>
      <c r="P333" s="59"/>
      <c r="Q333" s="46"/>
      <c r="R333" s="46">
        <f>'[1]raportare CR aprobate fara N'!R118</f>
        <v>43185</v>
      </c>
      <c r="S333" s="49"/>
      <c r="T333" s="50"/>
      <c r="U333" s="51"/>
      <c r="V333" s="51"/>
      <c r="W333" s="51"/>
      <c r="X333" s="50"/>
      <c r="Y333" s="50"/>
      <c r="Z333" s="52"/>
      <c r="AA333" s="53"/>
      <c r="AZ333" s="2"/>
      <c r="BA333" s="2"/>
      <c r="BB333" s="2"/>
      <c r="BC333" s="2"/>
      <c r="BD333" s="2"/>
      <c r="BE333" s="2"/>
      <c r="BF333" s="2"/>
      <c r="BG333" s="2"/>
      <c r="BH333" s="2"/>
    </row>
    <row r="334" spans="1:60" s="54" customFormat="1" x14ac:dyDescent="0.25">
      <c r="A334" s="55">
        <v>326</v>
      </c>
      <c r="B334" s="55">
        <f>'[1]raportare CR aprobate fara N'!G119</f>
        <v>117046</v>
      </c>
      <c r="C334" s="55" t="s">
        <v>42</v>
      </c>
      <c r="D334" s="55"/>
      <c r="E334" s="55">
        <f>'[1]raportare CR aprobate fara N'!I119</f>
        <v>2</v>
      </c>
      <c r="F334" s="57"/>
      <c r="G334" s="58"/>
      <c r="H334" s="57"/>
      <c r="I334" s="57"/>
      <c r="J334" s="36"/>
      <c r="K334" s="36"/>
      <c r="L334" s="46">
        <f>'[1]raportare CR aprobate fara N'!J119</f>
        <v>43151</v>
      </c>
      <c r="M334" s="47">
        <f>'[1]raportare CR aprobate fara N'!K119</f>
        <v>44729</v>
      </c>
      <c r="N334" s="47">
        <f>'[1]raportare CR aprobate fara N'!O119</f>
        <v>38197.599999999999</v>
      </c>
      <c r="O334" s="47">
        <f>'[1]raportare CR aprobate fara N'!P119</f>
        <v>30558.080000000002</v>
      </c>
      <c r="P334" s="59"/>
      <c r="Q334" s="46"/>
      <c r="R334" s="46">
        <f>'[1]raportare CR aprobate fara N'!R119</f>
        <v>43172</v>
      </c>
      <c r="S334" s="49"/>
      <c r="T334" s="50"/>
      <c r="U334" s="51"/>
      <c r="V334" s="51"/>
      <c r="W334" s="51"/>
      <c r="X334" s="50"/>
      <c r="Y334" s="50"/>
      <c r="Z334" s="52"/>
      <c r="AA334" s="53"/>
      <c r="AZ334" s="2"/>
      <c r="BA334" s="2"/>
      <c r="BB334" s="2"/>
      <c r="BC334" s="2"/>
      <c r="BD334" s="2"/>
      <c r="BE334" s="2"/>
      <c r="BF334" s="2"/>
      <c r="BG334" s="2"/>
      <c r="BH334" s="2"/>
    </row>
    <row r="335" spans="1:60" s="54" customFormat="1" x14ac:dyDescent="0.25">
      <c r="A335" s="55">
        <v>327</v>
      </c>
      <c r="B335" s="55">
        <f>'[1]raportare CR aprobate fara N'!G120</f>
        <v>116487</v>
      </c>
      <c r="C335" s="55" t="s">
        <v>42</v>
      </c>
      <c r="D335" s="55"/>
      <c r="E335" s="55">
        <f>'[1]raportare CR aprobate fara N'!I120</f>
        <v>3</v>
      </c>
      <c r="F335" s="57"/>
      <c r="G335" s="58"/>
      <c r="H335" s="57"/>
      <c r="I335" s="57"/>
      <c r="J335" s="36"/>
      <c r="K335" s="36"/>
      <c r="L335" s="46">
        <f>'[1]raportare CR aprobate fara N'!J120</f>
        <v>43151</v>
      </c>
      <c r="M335" s="47">
        <f>'[1]raportare CR aprobate fara N'!K120</f>
        <v>371136</v>
      </c>
      <c r="N335" s="47">
        <f>'[1]raportare CR aprobate fara N'!O120</f>
        <v>243649.2</v>
      </c>
      <c r="O335" s="47">
        <f>'[1]raportare CR aprobate fara N'!P120</f>
        <v>207101.82</v>
      </c>
      <c r="P335" s="59"/>
      <c r="Q335" s="46"/>
      <c r="R335" s="46">
        <f>'[1]raportare CR aprobate fara N'!R120</f>
        <v>43174</v>
      </c>
      <c r="S335" s="49"/>
      <c r="T335" s="50"/>
      <c r="U335" s="51"/>
      <c r="V335" s="51"/>
      <c r="W335" s="51"/>
      <c r="X335" s="50"/>
      <c r="Y335" s="50"/>
      <c r="Z335" s="52"/>
      <c r="AA335" s="53"/>
      <c r="AZ335" s="2"/>
      <c r="BA335" s="2"/>
      <c r="BB335" s="2"/>
      <c r="BC335" s="2"/>
      <c r="BD335" s="2"/>
      <c r="BE335" s="2"/>
      <c r="BF335" s="2"/>
      <c r="BG335" s="2"/>
      <c r="BH335" s="2"/>
    </row>
    <row r="336" spans="1:60" s="54" customFormat="1" x14ac:dyDescent="0.25">
      <c r="A336" s="55">
        <v>328</v>
      </c>
      <c r="B336" s="55">
        <f>'[1]raportare CR aprobate fara N'!G121</f>
        <v>115933</v>
      </c>
      <c r="C336" s="55" t="s">
        <v>42</v>
      </c>
      <c r="D336" s="55"/>
      <c r="E336" s="55">
        <f>'[1]raportare CR aprobate fara N'!I121</f>
        <v>3</v>
      </c>
      <c r="F336" s="57"/>
      <c r="G336" s="58"/>
      <c r="H336" s="57"/>
      <c r="I336" s="57"/>
      <c r="J336" s="36"/>
      <c r="K336" s="36"/>
      <c r="L336" s="46">
        <f>'[1]raportare CR aprobate fara N'!J121</f>
        <v>43151</v>
      </c>
      <c r="M336" s="47">
        <f>'[1]raportare CR aprobate fara N'!K121</f>
        <v>550336.17000000004</v>
      </c>
      <c r="N336" s="47">
        <f>'[1]raportare CR aprobate fara N'!O121</f>
        <v>388065.6</v>
      </c>
      <c r="O336" s="47">
        <f>'[1]raportare CR aprobate fara N'!P121</f>
        <v>310452.47999999998</v>
      </c>
      <c r="P336" s="59"/>
      <c r="Q336" s="46"/>
      <c r="R336" s="46">
        <f>'[1]raportare CR aprobate fara N'!R121</f>
        <v>43159</v>
      </c>
      <c r="S336" s="49"/>
      <c r="T336" s="50"/>
      <c r="U336" s="51"/>
      <c r="V336" s="51"/>
      <c r="W336" s="51"/>
      <c r="X336" s="50"/>
      <c r="Y336" s="50"/>
      <c r="Z336" s="52"/>
      <c r="AA336" s="53"/>
      <c r="AZ336" s="2"/>
      <c r="BA336" s="2"/>
      <c r="BB336" s="2"/>
      <c r="BC336" s="2"/>
      <c r="BD336" s="2"/>
      <c r="BE336" s="2"/>
      <c r="BF336" s="2"/>
      <c r="BG336" s="2"/>
      <c r="BH336" s="2"/>
    </row>
    <row r="337" spans="1:60" s="54" customFormat="1" x14ac:dyDescent="0.25">
      <c r="A337" s="55">
        <v>329</v>
      </c>
      <c r="B337" s="55">
        <f>'[1]raportare CR aprobate fara N'!G122</f>
        <v>115676</v>
      </c>
      <c r="C337" s="55" t="s">
        <v>42</v>
      </c>
      <c r="D337" s="55"/>
      <c r="E337" s="55">
        <f>'[1]raportare CR aprobate fara N'!I122</f>
        <v>2</v>
      </c>
      <c r="F337" s="57"/>
      <c r="G337" s="58"/>
      <c r="H337" s="57"/>
      <c r="I337" s="57"/>
      <c r="J337" s="36"/>
      <c r="K337" s="36"/>
      <c r="L337" s="46">
        <f>'[1]raportare CR aprobate fara N'!J122</f>
        <v>43153</v>
      </c>
      <c r="M337" s="47">
        <f>'[1]raportare CR aprobate fara N'!K122</f>
        <v>23811.39</v>
      </c>
      <c r="N337" s="47">
        <f>'[1]raportare CR aprobate fara N'!O122</f>
        <v>23811.39</v>
      </c>
      <c r="O337" s="47">
        <f>'[1]raportare CR aprobate fara N'!P122</f>
        <v>20239.68</v>
      </c>
      <c r="P337" s="59"/>
      <c r="Q337" s="46"/>
      <c r="R337" s="46">
        <f>'[1]raportare CR aprobate fara N'!R122</f>
        <v>43175</v>
      </c>
      <c r="S337" s="49"/>
      <c r="T337" s="50"/>
      <c r="U337" s="51"/>
      <c r="V337" s="51"/>
      <c r="W337" s="51"/>
      <c r="X337" s="50"/>
      <c r="Y337" s="50"/>
      <c r="Z337" s="52"/>
      <c r="AA337" s="53"/>
      <c r="AZ337" s="2"/>
      <c r="BA337" s="2"/>
      <c r="BB337" s="2"/>
      <c r="BC337" s="2"/>
      <c r="BD337" s="2"/>
      <c r="BE337" s="2"/>
      <c r="BF337" s="2"/>
      <c r="BG337" s="2"/>
      <c r="BH337" s="2"/>
    </row>
    <row r="338" spans="1:60" s="54" customFormat="1" x14ac:dyDescent="0.25">
      <c r="A338" s="55">
        <v>330</v>
      </c>
      <c r="B338" s="55">
        <f>'[1]raportare CR aprobate fara N'!G123</f>
        <v>115887</v>
      </c>
      <c r="C338" s="55" t="s">
        <v>42</v>
      </c>
      <c r="D338" s="55"/>
      <c r="E338" s="55">
        <f>'[1]raportare CR aprobate fara N'!I123</f>
        <v>3</v>
      </c>
      <c r="F338" s="57"/>
      <c r="G338" s="58"/>
      <c r="H338" s="57"/>
      <c r="I338" s="57"/>
      <c r="J338" s="36"/>
      <c r="K338" s="36"/>
      <c r="L338" s="46">
        <f>'[1]raportare CR aprobate fara N'!J123</f>
        <v>43157</v>
      </c>
      <c r="M338" s="47">
        <f>'[1]raportare CR aprobate fara N'!K123</f>
        <v>182178.5</v>
      </c>
      <c r="N338" s="47">
        <f>'[1]raportare CR aprobate fara N'!O123</f>
        <v>91089.25</v>
      </c>
      <c r="O338" s="47">
        <f>'[1]raportare CR aprobate fara N'!P123</f>
        <v>77425.86</v>
      </c>
      <c r="P338" s="59"/>
      <c r="Q338" s="46"/>
      <c r="R338" s="46">
        <f>'[1]raportare CR aprobate fara N'!R123</f>
        <v>43188</v>
      </c>
      <c r="S338" s="49"/>
      <c r="T338" s="50"/>
      <c r="U338" s="51"/>
      <c r="V338" s="51"/>
      <c r="W338" s="51"/>
      <c r="X338" s="50"/>
      <c r="Y338" s="50"/>
      <c r="Z338" s="52"/>
      <c r="AA338" s="53"/>
      <c r="AZ338" s="2"/>
      <c r="BA338" s="2"/>
      <c r="BB338" s="2"/>
      <c r="BC338" s="2"/>
      <c r="BD338" s="2"/>
      <c r="BE338" s="2"/>
      <c r="BF338" s="2"/>
      <c r="BG338" s="2"/>
      <c r="BH338" s="2"/>
    </row>
    <row r="339" spans="1:60" s="54" customFormat="1" x14ac:dyDescent="0.25">
      <c r="A339" s="55">
        <v>331</v>
      </c>
      <c r="B339" s="55">
        <f>'[1]raportare CR aprobate fara N'!G124</f>
        <v>115724</v>
      </c>
      <c r="C339" s="55" t="s">
        <v>42</v>
      </c>
      <c r="D339" s="55"/>
      <c r="E339" s="55">
        <f>'[1]raportare CR aprobate fara N'!I124</f>
        <v>2</v>
      </c>
      <c r="F339" s="57"/>
      <c r="G339" s="58"/>
      <c r="H339" s="57"/>
      <c r="I339" s="57"/>
      <c r="J339" s="36"/>
      <c r="K339" s="36"/>
      <c r="L339" s="46">
        <f>'[1]raportare CR aprobate fara N'!J124</f>
        <v>43158</v>
      </c>
      <c r="M339" s="47">
        <f>'[1]raportare CR aprobate fara N'!K124</f>
        <v>299238.11</v>
      </c>
      <c r="N339" s="47">
        <f>'[1]raportare CR aprobate fara N'!O124</f>
        <v>208042.68</v>
      </c>
      <c r="O339" s="47">
        <f>'[1]raportare CR aprobate fara N'!P124</f>
        <v>166434.14000000001</v>
      </c>
      <c r="P339" s="59"/>
      <c r="Q339" s="46"/>
      <c r="R339" s="46">
        <f>'[1]raportare CR aprobate fara N'!R124</f>
        <v>43209</v>
      </c>
      <c r="S339" s="49"/>
      <c r="T339" s="50"/>
      <c r="U339" s="51"/>
      <c r="V339" s="51"/>
      <c r="W339" s="51"/>
      <c r="X339" s="50"/>
      <c r="Y339" s="50"/>
      <c r="Z339" s="52"/>
      <c r="AA339" s="53"/>
      <c r="AZ339" s="2"/>
      <c r="BA339" s="2"/>
      <c r="BB339" s="2"/>
      <c r="BC339" s="2"/>
      <c r="BD339" s="2"/>
      <c r="BE339" s="2"/>
      <c r="BF339" s="2"/>
      <c r="BG339" s="2"/>
      <c r="BH339" s="2"/>
    </row>
    <row r="340" spans="1:60" s="54" customFormat="1" x14ac:dyDescent="0.25">
      <c r="A340" s="55">
        <v>332</v>
      </c>
      <c r="B340" s="55">
        <f>'[1]raportare CR aprobate fara N'!G125</f>
        <v>115791</v>
      </c>
      <c r="C340" s="55" t="s">
        <v>42</v>
      </c>
      <c r="D340" s="55"/>
      <c r="E340" s="55">
        <f>'[1]raportare CR aprobate fara N'!I125</f>
        <v>1</v>
      </c>
      <c r="F340" s="57"/>
      <c r="G340" s="58"/>
      <c r="H340" s="57"/>
      <c r="I340" s="57"/>
      <c r="J340" s="36"/>
      <c r="K340" s="36"/>
      <c r="L340" s="46">
        <f>'[1]raportare CR aprobate fara N'!J125</f>
        <v>43158</v>
      </c>
      <c r="M340" s="47">
        <f>'[1]raportare CR aprobate fara N'!K125</f>
        <v>174677.67</v>
      </c>
      <c r="N340" s="47">
        <f>'[1]raportare CR aprobate fara N'!O125</f>
        <v>126457.67</v>
      </c>
      <c r="O340" s="47">
        <f>'[1]raportare CR aprobate fara N'!P125</f>
        <v>107489.02</v>
      </c>
      <c r="P340" s="59"/>
      <c r="Q340" s="46"/>
      <c r="R340" s="46">
        <f>'[1]raportare CR aprobate fara N'!R125</f>
        <v>43187</v>
      </c>
      <c r="S340" s="49"/>
      <c r="T340" s="50"/>
      <c r="U340" s="51"/>
      <c r="V340" s="51"/>
      <c r="W340" s="51"/>
      <c r="X340" s="50"/>
      <c r="Y340" s="50"/>
      <c r="Z340" s="52"/>
      <c r="AA340" s="53"/>
      <c r="AZ340" s="2"/>
      <c r="BA340" s="2"/>
      <c r="BB340" s="2"/>
      <c r="BC340" s="2"/>
      <c r="BD340" s="2"/>
      <c r="BE340" s="2"/>
      <c r="BF340" s="2"/>
      <c r="BG340" s="2"/>
      <c r="BH340" s="2"/>
    </row>
    <row r="341" spans="1:60" s="54" customFormat="1" x14ac:dyDescent="0.25">
      <c r="A341" s="55">
        <v>333</v>
      </c>
      <c r="B341" s="55">
        <f>'[1]raportare CR aprobate fara N'!G126</f>
        <v>109953</v>
      </c>
      <c r="C341" s="55" t="s">
        <v>42</v>
      </c>
      <c r="D341" s="55"/>
      <c r="E341" s="55">
        <f>'[1]raportare CR aprobate fara N'!I126</f>
        <v>6</v>
      </c>
      <c r="F341" s="57"/>
      <c r="G341" s="58"/>
      <c r="H341" s="57"/>
      <c r="I341" s="57"/>
      <c r="J341" s="36"/>
      <c r="K341" s="36"/>
      <c r="L341" s="46">
        <f>'[1]raportare CR aprobate fara N'!J126</f>
        <v>43159</v>
      </c>
      <c r="M341" s="47">
        <f>'[1]raportare CR aprobate fara N'!K126</f>
        <v>14739383.949999999</v>
      </c>
      <c r="N341" s="47">
        <f>'[1]raportare CR aprobate fara N'!O126</f>
        <v>14739383.949999999</v>
      </c>
      <c r="O341" s="47">
        <f>'[1]raportare CR aprobate fara N'!P126</f>
        <v>12528476.359999999</v>
      </c>
      <c r="P341" s="59"/>
      <c r="Q341" s="46"/>
      <c r="R341" s="46">
        <f>'[1]raportare CR aprobate fara N'!R126</f>
        <v>43237</v>
      </c>
      <c r="S341" s="49"/>
      <c r="T341" s="50"/>
      <c r="U341" s="51"/>
      <c r="V341" s="51"/>
      <c r="W341" s="51"/>
      <c r="X341" s="50"/>
      <c r="Y341" s="50"/>
      <c r="Z341" s="52"/>
      <c r="AA341" s="53"/>
      <c r="AZ341" s="2"/>
      <c r="BA341" s="2"/>
      <c r="BB341" s="2"/>
      <c r="BC341" s="2"/>
      <c r="BD341" s="2"/>
      <c r="BE341" s="2"/>
      <c r="BF341" s="2"/>
      <c r="BG341" s="2"/>
      <c r="BH341" s="2"/>
    </row>
    <row r="342" spans="1:60" s="54" customFormat="1" x14ac:dyDescent="0.25">
      <c r="A342" s="55">
        <v>334</v>
      </c>
      <c r="B342" s="55">
        <f>'[1]raportare CR aprobate fara N'!G127</f>
        <v>115883</v>
      </c>
      <c r="C342" s="55" t="s">
        <v>42</v>
      </c>
      <c r="D342" s="55"/>
      <c r="E342" s="55">
        <f>'[1]raportare CR aprobate fara N'!I127</f>
        <v>1</v>
      </c>
      <c r="F342" s="57"/>
      <c r="G342" s="58"/>
      <c r="H342" s="57"/>
      <c r="I342" s="57"/>
      <c r="J342" s="36"/>
      <c r="K342" s="36"/>
      <c r="L342" s="46">
        <f>'[1]raportare CR aprobate fara N'!J127</f>
        <v>43160</v>
      </c>
      <c r="M342" s="47">
        <f>'[1]raportare CR aprobate fara N'!K127</f>
        <v>298637.90000000002</v>
      </c>
      <c r="N342" s="47">
        <f>'[1]raportare CR aprobate fara N'!O127</f>
        <v>212727.52</v>
      </c>
      <c r="O342" s="47">
        <f>'[1]raportare CR aprobate fara N'!P127</f>
        <v>180818.39</v>
      </c>
      <c r="P342" s="59"/>
      <c r="Q342" s="46"/>
      <c r="R342" s="46">
        <f>'[1]raportare CR aprobate fara N'!R127</f>
        <v>43195</v>
      </c>
      <c r="S342" s="49"/>
      <c r="T342" s="50"/>
      <c r="U342" s="51"/>
      <c r="V342" s="51"/>
      <c r="W342" s="51"/>
      <c r="X342" s="50"/>
      <c r="Y342" s="50"/>
      <c r="Z342" s="52"/>
      <c r="AA342" s="53"/>
      <c r="AZ342" s="2"/>
      <c r="BA342" s="2"/>
      <c r="BB342" s="2"/>
      <c r="BC342" s="2"/>
      <c r="BD342" s="2"/>
      <c r="BE342" s="2"/>
      <c r="BF342" s="2"/>
      <c r="BG342" s="2"/>
      <c r="BH342" s="2"/>
    </row>
    <row r="343" spans="1:60" s="54" customFormat="1" x14ac:dyDescent="0.25">
      <c r="A343" s="55">
        <v>335</v>
      </c>
      <c r="B343" s="55">
        <f>'[1]raportare CR aprobate fara N'!G128</f>
        <v>115940</v>
      </c>
      <c r="C343" s="55" t="s">
        <v>42</v>
      </c>
      <c r="D343" s="55"/>
      <c r="E343" s="55">
        <f>'[1]raportare CR aprobate fara N'!I128</f>
        <v>2</v>
      </c>
      <c r="F343" s="57"/>
      <c r="G343" s="58"/>
      <c r="H343" s="57"/>
      <c r="I343" s="57"/>
      <c r="J343" s="36"/>
      <c r="K343" s="36"/>
      <c r="L343" s="46">
        <f>'[1]raportare CR aprobate fara N'!J128</f>
        <v>43160</v>
      </c>
      <c r="M343" s="47">
        <f>'[1]raportare CR aprobate fara N'!K128</f>
        <v>272814.98</v>
      </c>
      <c r="N343" s="47">
        <f>'[1]raportare CR aprobate fara N'!O128</f>
        <v>227977.38</v>
      </c>
      <c r="O343" s="47">
        <f>'[1]raportare CR aprobate fara N'!P128</f>
        <v>193780.77</v>
      </c>
      <c r="P343" s="59"/>
      <c r="Q343" s="46"/>
      <c r="R343" s="46">
        <f>'[1]raportare CR aprobate fara N'!R128</f>
        <v>43180</v>
      </c>
      <c r="S343" s="49"/>
      <c r="T343" s="50"/>
      <c r="U343" s="51"/>
      <c r="V343" s="51"/>
      <c r="W343" s="51"/>
      <c r="X343" s="50"/>
      <c r="Y343" s="50"/>
      <c r="Z343" s="52"/>
      <c r="AA343" s="53"/>
      <c r="AZ343" s="2"/>
      <c r="BA343" s="2"/>
      <c r="BB343" s="2"/>
      <c r="BC343" s="2"/>
      <c r="BD343" s="2"/>
      <c r="BE343" s="2"/>
      <c r="BF343" s="2"/>
      <c r="BG343" s="2"/>
      <c r="BH343" s="2"/>
    </row>
    <row r="344" spans="1:60" s="54" customFormat="1" x14ac:dyDescent="0.25">
      <c r="A344" s="55">
        <v>336</v>
      </c>
      <c r="B344" s="55">
        <f>'[1]raportare CR aprobate fara N'!G129</f>
        <v>115917</v>
      </c>
      <c r="C344" s="55" t="s">
        <v>42</v>
      </c>
      <c r="D344" s="55"/>
      <c r="E344" s="55">
        <f>'[1]raportare CR aprobate fara N'!I129</f>
        <v>5</v>
      </c>
      <c r="F344" s="57"/>
      <c r="G344" s="58"/>
      <c r="H344" s="57"/>
      <c r="I344" s="57"/>
      <c r="J344" s="36"/>
      <c r="K344" s="36"/>
      <c r="L344" s="46">
        <f>'[1]raportare CR aprobate fara N'!J129</f>
        <v>43160</v>
      </c>
      <c r="M344" s="47">
        <f>'[1]raportare CR aprobate fara N'!K129</f>
        <v>68553</v>
      </c>
      <c r="N344" s="47">
        <f>'[1]raportare CR aprobate fara N'!O129</f>
        <v>57802</v>
      </c>
      <c r="O344" s="47">
        <f>'[1]raportare CR aprobate fara N'!P129</f>
        <v>46241.599999999999</v>
      </c>
      <c r="P344" s="59"/>
      <c r="Q344" s="46"/>
      <c r="R344" s="46">
        <f>'[1]raportare CR aprobate fara N'!R129</f>
        <v>43194</v>
      </c>
      <c r="S344" s="49"/>
      <c r="T344" s="50"/>
      <c r="U344" s="51"/>
      <c r="V344" s="51"/>
      <c r="W344" s="51"/>
      <c r="X344" s="50"/>
      <c r="Y344" s="50"/>
      <c r="Z344" s="52"/>
      <c r="AA344" s="53"/>
      <c r="AZ344" s="2"/>
      <c r="BA344" s="2"/>
      <c r="BB344" s="2"/>
      <c r="BC344" s="2"/>
      <c r="BD344" s="2"/>
      <c r="BE344" s="2"/>
      <c r="BF344" s="2"/>
      <c r="BG344" s="2"/>
      <c r="BH344" s="2"/>
    </row>
    <row r="345" spans="1:60" s="54" customFormat="1" x14ac:dyDescent="0.25">
      <c r="A345" s="55">
        <v>337</v>
      </c>
      <c r="B345" s="55">
        <f>'[1]raportare CR aprobate fara N'!G130</f>
        <v>116348</v>
      </c>
      <c r="C345" s="55" t="s">
        <v>42</v>
      </c>
      <c r="D345" s="55"/>
      <c r="E345" s="55">
        <f>'[1]raportare CR aprobate fara N'!I130</f>
        <v>2</v>
      </c>
      <c r="F345" s="57"/>
      <c r="G345" s="58"/>
      <c r="H345" s="57"/>
      <c r="I345" s="57"/>
      <c r="J345" s="36"/>
      <c r="K345" s="36"/>
      <c r="L345" s="46">
        <f>'[1]raportare CR aprobate fara N'!J130</f>
        <v>43161</v>
      </c>
      <c r="M345" s="47">
        <f>'[1]raportare CR aprobate fara N'!K130</f>
        <v>104334.16</v>
      </c>
      <c r="N345" s="47">
        <f>'[1]raportare CR aprobate fara N'!O130</f>
        <v>62600.5</v>
      </c>
      <c r="O345" s="47">
        <f>'[1]raportare CR aprobate fara N'!P130</f>
        <v>53210.42</v>
      </c>
      <c r="P345" s="59"/>
      <c r="Q345" s="46"/>
      <c r="R345" s="46">
        <f>'[1]raportare CR aprobate fara N'!R130</f>
        <v>43185</v>
      </c>
      <c r="S345" s="49"/>
      <c r="T345" s="50"/>
      <c r="U345" s="51"/>
      <c r="V345" s="51"/>
      <c r="W345" s="51"/>
      <c r="X345" s="50"/>
      <c r="Y345" s="50"/>
      <c r="Z345" s="52"/>
      <c r="AA345" s="53"/>
      <c r="AZ345" s="2"/>
      <c r="BA345" s="2"/>
      <c r="BB345" s="2"/>
      <c r="BC345" s="2"/>
      <c r="BD345" s="2"/>
      <c r="BE345" s="2"/>
      <c r="BF345" s="2"/>
      <c r="BG345" s="2"/>
      <c r="BH345" s="2"/>
    </row>
    <row r="346" spans="1:60" s="54" customFormat="1" x14ac:dyDescent="0.25">
      <c r="A346" s="55">
        <v>338</v>
      </c>
      <c r="B346" s="55">
        <f>'[1]raportare CR aprobate fara N'!G131</f>
        <v>115665</v>
      </c>
      <c r="C346" s="55" t="s">
        <v>42</v>
      </c>
      <c r="D346" s="55"/>
      <c r="E346" s="55">
        <f>'[1]raportare CR aprobate fara N'!I131</f>
        <v>3</v>
      </c>
      <c r="F346" s="57"/>
      <c r="G346" s="58"/>
      <c r="H346" s="57"/>
      <c r="I346" s="57"/>
      <c r="J346" s="36"/>
      <c r="K346" s="36"/>
      <c r="L346" s="46">
        <f>'[1]raportare CR aprobate fara N'!J131</f>
        <v>43164</v>
      </c>
      <c r="M346" s="47">
        <f>'[1]raportare CR aprobate fara N'!K131</f>
        <v>324174.31</v>
      </c>
      <c r="N346" s="47">
        <f>'[1]raportare CR aprobate fara N'!O131</f>
        <v>191084.81</v>
      </c>
      <c r="O346" s="47">
        <f>'[1]raportare CR aprobate fara N'!P131</f>
        <v>162422.09</v>
      </c>
      <c r="P346" s="59"/>
      <c r="Q346" s="46"/>
      <c r="R346" s="46">
        <f>'[1]raportare CR aprobate fara N'!R131</f>
        <v>43201</v>
      </c>
      <c r="S346" s="49"/>
      <c r="T346" s="50"/>
      <c r="U346" s="51"/>
      <c r="V346" s="51"/>
      <c r="W346" s="51"/>
      <c r="X346" s="50"/>
      <c r="Y346" s="50"/>
      <c r="Z346" s="52"/>
      <c r="AA346" s="53"/>
      <c r="AZ346" s="2"/>
      <c r="BA346" s="2"/>
      <c r="BB346" s="2"/>
      <c r="BC346" s="2"/>
      <c r="BD346" s="2"/>
      <c r="BE346" s="2"/>
      <c r="BF346" s="2"/>
      <c r="BG346" s="2"/>
      <c r="BH346" s="2"/>
    </row>
    <row r="347" spans="1:60" s="54" customFormat="1" x14ac:dyDescent="0.25">
      <c r="A347" s="55">
        <v>339</v>
      </c>
      <c r="B347" s="55">
        <f>'[1]raportare CR aprobate fara N'!G132</f>
        <v>115847</v>
      </c>
      <c r="C347" s="55" t="s">
        <v>42</v>
      </c>
      <c r="D347" s="55"/>
      <c r="E347" s="55">
        <f>'[1]raportare CR aprobate fara N'!I132</f>
        <v>2</v>
      </c>
      <c r="F347" s="57"/>
      <c r="G347" s="58"/>
      <c r="H347" s="57"/>
      <c r="I347" s="57"/>
      <c r="J347" s="36"/>
      <c r="K347" s="36"/>
      <c r="L347" s="46">
        <f>'[1]raportare CR aprobate fara N'!J132</f>
        <v>43164</v>
      </c>
      <c r="M347" s="47">
        <f>'[1]raportare CR aprobate fara N'!K132</f>
        <v>192918.25</v>
      </c>
      <c r="N347" s="47">
        <f>'[1]raportare CR aprobate fara N'!O132</f>
        <v>146727.75</v>
      </c>
      <c r="O347" s="47">
        <f>'[1]raportare CR aprobate fara N'!P132</f>
        <v>117382.2</v>
      </c>
      <c r="P347" s="59"/>
      <c r="Q347" s="46"/>
      <c r="R347" s="46">
        <f>'[1]raportare CR aprobate fara N'!R132</f>
        <v>43186</v>
      </c>
      <c r="S347" s="49"/>
      <c r="T347" s="50"/>
      <c r="U347" s="51"/>
      <c r="V347" s="51"/>
      <c r="W347" s="51"/>
      <c r="X347" s="50"/>
      <c r="Y347" s="50"/>
      <c r="Z347" s="52"/>
      <c r="AA347" s="53"/>
      <c r="AZ347" s="2"/>
      <c r="BA347" s="2"/>
      <c r="BB347" s="2"/>
      <c r="BC347" s="2"/>
      <c r="BD347" s="2"/>
      <c r="BE347" s="2"/>
      <c r="BF347" s="2"/>
      <c r="BG347" s="2"/>
      <c r="BH347" s="2"/>
    </row>
    <row r="348" spans="1:60" s="54" customFormat="1" x14ac:dyDescent="0.25">
      <c r="A348" s="55">
        <v>340</v>
      </c>
      <c r="B348" s="55">
        <f>'[1]raportare CR aprobate fara N'!G133</f>
        <v>115686</v>
      </c>
      <c r="C348" s="55" t="s">
        <v>42</v>
      </c>
      <c r="D348" s="55"/>
      <c r="E348" s="55">
        <f>'[1]raportare CR aprobate fara N'!I133</f>
        <v>2</v>
      </c>
      <c r="F348" s="57"/>
      <c r="G348" s="58"/>
      <c r="H348" s="57"/>
      <c r="I348" s="57"/>
      <c r="J348" s="36"/>
      <c r="K348" s="36"/>
      <c r="L348" s="46">
        <f>'[1]raportare CR aprobate fara N'!J133</f>
        <v>43165</v>
      </c>
      <c r="M348" s="47">
        <f>'[1]raportare CR aprobate fara N'!K133</f>
        <v>256803</v>
      </c>
      <c r="N348" s="47">
        <f>'[1]raportare CR aprobate fara N'!O133</f>
        <v>138261</v>
      </c>
      <c r="O348" s="47">
        <f>'[1]raportare CR aprobate fara N'!P133</f>
        <v>117521.85</v>
      </c>
      <c r="P348" s="59"/>
      <c r="Q348" s="46"/>
      <c r="R348" s="46">
        <f>'[1]raportare CR aprobate fara N'!R133</f>
        <v>43209</v>
      </c>
      <c r="S348" s="49"/>
      <c r="T348" s="50"/>
      <c r="U348" s="51"/>
      <c r="V348" s="51"/>
      <c r="W348" s="51"/>
      <c r="X348" s="50"/>
      <c r="Y348" s="50"/>
      <c r="Z348" s="52"/>
      <c r="AA348" s="53"/>
      <c r="AZ348" s="2"/>
      <c r="BA348" s="2"/>
      <c r="BB348" s="2"/>
      <c r="BC348" s="2"/>
      <c r="BD348" s="2"/>
      <c r="BE348" s="2"/>
      <c r="BF348" s="2"/>
      <c r="BG348" s="2"/>
      <c r="BH348" s="2"/>
    </row>
    <row r="349" spans="1:60" s="54" customFormat="1" x14ac:dyDescent="0.25">
      <c r="A349" s="55">
        <v>341</v>
      </c>
      <c r="B349" s="55">
        <f>'[1]raportare CR aprobate fara N'!G134</f>
        <v>115878</v>
      </c>
      <c r="C349" s="55" t="s">
        <v>42</v>
      </c>
      <c r="D349" s="55"/>
      <c r="E349" s="55">
        <f>'[1]raportare CR aprobate fara N'!I134</f>
        <v>4</v>
      </c>
      <c r="F349" s="57"/>
      <c r="G349" s="58"/>
      <c r="H349" s="57"/>
      <c r="I349" s="57"/>
      <c r="J349" s="36"/>
      <c r="K349" s="36"/>
      <c r="L349" s="46">
        <f>'[1]raportare CR aprobate fara N'!J134</f>
        <v>43168</v>
      </c>
      <c r="M349" s="47">
        <f>'[1]raportare CR aprobate fara N'!K134</f>
        <v>498585.3</v>
      </c>
      <c r="N349" s="47">
        <f>'[1]raportare CR aprobate fara N'!O134</f>
        <v>407134.41</v>
      </c>
      <c r="O349" s="47">
        <f>'[1]raportare CR aprobate fara N'!P134</f>
        <v>346064.25</v>
      </c>
      <c r="P349" s="59"/>
      <c r="Q349" s="46"/>
      <c r="R349" s="46">
        <f>'[1]raportare CR aprobate fara N'!R134</f>
        <v>43206</v>
      </c>
      <c r="S349" s="49"/>
      <c r="T349" s="50"/>
      <c r="U349" s="51"/>
      <c r="V349" s="51"/>
      <c r="W349" s="51"/>
      <c r="X349" s="50"/>
      <c r="Y349" s="50"/>
      <c r="Z349" s="52"/>
      <c r="AA349" s="53"/>
      <c r="AZ349" s="2"/>
      <c r="BA349" s="2"/>
      <c r="BB349" s="2"/>
      <c r="BC349" s="2"/>
      <c r="BD349" s="2"/>
      <c r="BE349" s="2"/>
      <c r="BF349" s="2"/>
      <c r="BG349" s="2"/>
      <c r="BH349" s="2"/>
    </row>
    <row r="350" spans="1:60" s="54" customFormat="1" x14ac:dyDescent="0.25">
      <c r="A350" s="55">
        <v>342</v>
      </c>
      <c r="B350" s="55">
        <f>'[1]raportare CR aprobate fara N'!G135</f>
        <v>115834</v>
      </c>
      <c r="C350" s="55" t="s">
        <v>42</v>
      </c>
      <c r="D350" s="55"/>
      <c r="E350" s="55">
        <f>'[1]raportare CR aprobate fara N'!I135</f>
        <v>3</v>
      </c>
      <c r="F350" s="57"/>
      <c r="G350" s="58"/>
      <c r="H350" s="57"/>
      <c r="I350" s="57"/>
      <c r="J350" s="36"/>
      <c r="K350" s="36"/>
      <c r="L350" s="46">
        <f>'[1]raportare CR aprobate fara N'!J135</f>
        <v>43171</v>
      </c>
      <c r="M350" s="47">
        <f>'[1]raportare CR aprobate fara N'!K135</f>
        <v>488214.26</v>
      </c>
      <c r="N350" s="47">
        <f>'[1]raportare CR aprobate fara N'!O135</f>
        <v>284305.13</v>
      </c>
      <c r="O350" s="47">
        <f>'[1]raportare CR aprobate fara N'!P135</f>
        <v>227444.1</v>
      </c>
      <c r="P350" s="59"/>
      <c r="Q350" s="46"/>
      <c r="R350" s="46">
        <f>'[1]raportare CR aprobate fara N'!R135</f>
        <v>43195</v>
      </c>
      <c r="S350" s="49"/>
      <c r="T350" s="50"/>
      <c r="U350" s="51"/>
      <c r="V350" s="51"/>
      <c r="W350" s="51"/>
      <c r="X350" s="50"/>
      <c r="Y350" s="50"/>
      <c r="Z350" s="52"/>
      <c r="AA350" s="53"/>
      <c r="AZ350" s="2"/>
      <c r="BA350" s="2"/>
      <c r="BB350" s="2"/>
      <c r="BC350" s="2"/>
      <c r="BD350" s="2"/>
      <c r="BE350" s="2"/>
      <c r="BF350" s="2"/>
      <c r="BG350" s="2"/>
      <c r="BH350" s="2"/>
    </row>
    <row r="351" spans="1:60" s="54" customFormat="1" x14ac:dyDescent="0.25">
      <c r="A351" s="55">
        <v>343</v>
      </c>
      <c r="B351" s="55">
        <f>'[1]raportare CR aprobate fara N'!G136</f>
        <v>116150</v>
      </c>
      <c r="C351" s="55" t="s">
        <v>42</v>
      </c>
      <c r="D351" s="55"/>
      <c r="E351" s="55">
        <f>'[1]raportare CR aprobate fara N'!I136</f>
        <v>4</v>
      </c>
      <c r="F351" s="57"/>
      <c r="G351" s="58"/>
      <c r="H351" s="57"/>
      <c r="I351" s="57"/>
      <c r="J351" s="36"/>
      <c r="K351" s="36"/>
      <c r="L351" s="46">
        <f>'[1]raportare CR aprobate fara N'!J136</f>
        <v>43171</v>
      </c>
      <c r="M351" s="47">
        <f>'[1]raportare CR aprobate fara N'!K136</f>
        <v>21219.56</v>
      </c>
      <c r="N351" s="47">
        <f>'[1]raportare CR aprobate fara N'!O136</f>
        <v>18332.330000000002</v>
      </c>
      <c r="O351" s="47">
        <f>'[1]raportare CR aprobate fara N'!P136</f>
        <v>14665.86</v>
      </c>
      <c r="P351" s="59"/>
      <c r="Q351" s="46"/>
      <c r="R351" s="46">
        <f>'[1]raportare CR aprobate fara N'!R136</f>
        <v>43243</v>
      </c>
      <c r="S351" s="49"/>
      <c r="T351" s="50"/>
      <c r="U351" s="51"/>
      <c r="V351" s="51"/>
      <c r="W351" s="51"/>
      <c r="X351" s="50"/>
      <c r="Y351" s="50"/>
      <c r="Z351" s="52"/>
      <c r="AA351" s="53"/>
      <c r="AZ351" s="2"/>
      <c r="BA351" s="2"/>
      <c r="BB351" s="2"/>
      <c r="BC351" s="2"/>
      <c r="BD351" s="2"/>
      <c r="BE351" s="2"/>
      <c r="BF351" s="2"/>
      <c r="BG351" s="2"/>
      <c r="BH351" s="2"/>
    </row>
    <row r="352" spans="1:60" s="54" customFormat="1" x14ac:dyDescent="0.25">
      <c r="A352" s="55">
        <v>344</v>
      </c>
      <c r="B352" s="55">
        <f>'[1]raportare CR aprobate fara N'!G137</f>
        <v>115726</v>
      </c>
      <c r="C352" s="55" t="s">
        <v>42</v>
      </c>
      <c r="D352" s="55"/>
      <c r="E352" s="55">
        <f>'[1]raportare CR aprobate fara N'!I137</f>
        <v>3</v>
      </c>
      <c r="F352" s="57"/>
      <c r="G352" s="58"/>
      <c r="H352" s="57"/>
      <c r="I352" s="57"/>
      <c r="J352" s="36"/>
      <c r="K352" s="36"/>
      <c r="L352" s="46">
        <f>'[1]raportare CR aprobate fara N'!J137</f>
        <v>43171</v>
      </c>
      <c r="M352" s="47">
        <f>'[1]raportare CR aprobate fara N'!K137</f>
        <v>186570.68</v>
      </c>
      <c r="N352" s="47">
        <f>'[1]raportare CR aprobate fara N'!O137</f>
        <v>105013.34</v>
      </c>
      <c r="O352" s="47">
        <f>'[1]raportare CR aprobate fara N'!P137</f>
        <v>89261.34</v>
      </c>
      <c r="P352" s="59"/>
      <c r="Q352" s="46"/>
      <c r="R352" s="46">
        <f>'[1]raportare CR aprobate fara N'!R137</f>
        <v>43201</v>
      </c>
      <c r="S352" s="49"/>
      <c r="T352" s="50"/>
      <c r="U352" s="51"/>
      <c r="V352" s="51"/>
      <c r="W352" s="51"/>
      <c r="X352" s="50"/>
      <c r="Y352" s="50"/>
      <c r="Z352" s="52"/>
      <c r="AA352" s="53"/>
      <c r="AZ352" s="2"/>
      <c r="BA352" s="2"/>
      <c r="BB352" s="2"/>
      <c r="BC352" s="2"/>
      <c r="BD352" s="2"/>
      <c r="BE352" s="2"/>
      <c r="BF352" s="2"/>
      <c r="BG352" s="2"/>
      <c r="BH352" s="2"/>
    </row>
    <row r="353" spans="1:60" s="54" customFormat="1" x14ac:dyDescent="0.25">
      <c r="A353" s="55">
        <v>345</v>
      </c>
      <c r="B353" s="55">
        <f>'[1]raportare CR aprobate fara N'!G138</f>
        <v>115881</v>
      </c>
      <c r="C353" s="55" t="s">
        <v>42</v>
      </c>
      <c r="D353" s="55"/>
      <c r="E353" s="55">
        <f>'[1]raportare CR aprobate fara N'!I138</f>
        <v>4</v>
      </c>
      <c r="F353" s="57"/>
      <c r="G353" s="58"/>
      <c r="H353" s="57"/>
      <c r="I353" s="57"/>
      <c r="J353" s="36"/>
      <c r="K353" s="36"/>
      <c r="L353" s="46">
        <f>'[1]raportare CR aprobate fara N'!J138</f>
        <v>43173</v>
      </c>
      <c r="M353" s="47">
        <f>'[1]raportare CR aprobate fara N'!K138</f>
        <v>117657</v>
      </c>
      <c r="N353" s="47">
        <f>'[1]raportare CR aprobate fara N'!O138</f>
        <v>84159.9</v>
      </c>
      <c r="O353" s="47">
        <f>'[1]raportare CR aprobate fara N'!P138</f>
        <v>71535.91</v>
      </c>
      <c r="P353" s="59"/>
      <c r="Q353" s="46"/>
      <c r="R353" s="46">
        <f>'[1]raportare CR aprobate fara N'!R138</f>
        <v>43195</v>
      </c>
      <c r="S353" s="49"/>
      <c r="T353" s="50"/>
      <c r="U353" s="51"/>
      <c r="V353" s="51"/>
      <c r="W353" s="51"/>
      <c r="X353" s="50"/>
      <c r="Y353" s="50"/>
      <c r="Z353" s="52"/>
      <c r="AA353" s="53"/>
      <c r="AZ353" s="2"/>
      <c r="BA353" s="2"/>
      <c r="BB353" s="2"/>
      <c r="BC353" s="2"/>
      <c r="BD353" s="2"/>
      <c r="BE353" s="2"/>
      <c r="BF353" s="2"/>
      <c r="BG353" s="2"/>
      <c r="BH353" s="2"/>
    </row>
    <row r="354" spans="1:60" s="54" customFormat="1" x14ac:dyDescent="0.25">
      <c r="A354" s="55">
        <v>346</v>
      </c>
      <c r="B354" s="55">
        <f>'[1]raportare CR aprobate fara N'!G139</f>
        <v>115866</v>
      </c>
      <c r="C354" s="55" t="s">
        <v>42</v>
      </c>
      <c r="D354" s="55"/>
      <c r="E354" s="55">
        <f>'[1]raportare CR aprobate fara N'!I139</f>
        <v>3</v>
      </c>
      <c r="F354" s="57"/>
      <c r="G354" s="58"/>
      <c r="H354" s="57"/>
      <c r="I354" s="57"/>
      <c r="J354" s="36"/>
      <c r="K354" s="36"/>
      <c r="L354" s="46">
        <f>'[1]raportare CR aprobate fara N'!J139</f>
        <v>43175</v>
      </c>
      <c r="M354" s="47">
        <f>'[1]raportare CR aprobate fara N'!K139</f>
        <v>503480.25</v>
      </c>
      <c r="N354" s="47">
        <f>'[1]raportare CR aprobate fara N'!O139</f>
        <v>271440.98</v>
      </c>
      <c r="O354" s="47">
        <f>'[1]raportare CR aprobate fara N'!P139</f>
        <v>217152.78</v>
      </c>
      <c r="P354" s="59"/>
      <c r="Q354" s="46"/>
      <c r="R354" s="46">
        <f>'[1]raportare CR aprobate fara N'!R139</f>
        <v>43206</v>
      </c>
      <c r="S354" s="49"/>
      <c r="T354" s="50"/>
      <c r="U354" s="51"/>
      <c r="V354" s="51"/>
      <c r="W354" s="51"/>
      <c r="X354" s="50"/>
      <c r="Y354" s="50"/>
      <c r="Z354" s="52"/>
      <c r="AA354" s="53"/>
      <c r="AZ354" s="2"/>
      <c r="BA354" s="2"/>
      <c r="BB354" s="2"/>
      <c r="BC354" s="2"/>
      <c r="BD354" s="2"/>
      <c r="BE354" s="2"/>
      <c r="BF354" s="2"/>
      <c r="BG354" s="2"/>
      <c r="BH354" s="2"/>
    </row>
    <row r="355" spans="1:60" s="54" customFormat="1" x14ac:dyDescent="0.25">
      <c r="A355" s="55">
        <v>347</v>
      </c>
      <c r="B355" s="55">
        <f>'[1]raportare CR aprobate fara N'!G140</f>
        <v>115560</v>
      </c>
      <c r="C355" s="55" t="s">
        <v>42</v>
      </c>
      <c r="D355" s="55"/>
      <c r="E355" s="55">
        <f>'[1]raportare CR aprobate fara N'!I140</f>
        <v>2</v>
      </c>
      <c r="F355" s="57"/>
      <c r="G355" s="58"/>
      <c r="H355" s="57"/>
      <c r="I355" s="57"/>
      <c r="J355" s="36"/>
      <c r="K355" s="36"/>
      <c r="L355" s="46">
        <f>'[1]raportare CR aprobate fara N'!J140</f>
        <v>43175</v>
      </c>
      <c r="M355" s="47">
        <f>'[1]raportare CR aprobate fara N'!K140</f>
        <v>328610.84000000003</v>
      </c>
      <c r="N355" s="47">
        <f>'[1]raportare CR aprobate fara N'!O140</f>
        <v>232261.68</v>
      </c>
      <c r="O355" s="47">
        <f>'[1]raportare CR aprobate fara N'!P140</f>
        <v>185809.34</v>
      </c>
      <c r="P355" s="59"/>
      <c r="Q355" s="46"/>
      <c r="R355" s="46">
        <f>'[1]raportare CR aprobate fara N'!R140</f>
        <v>43216</v>
      </c>
      <c r="S355" s="49"/>
      <c r="T355" s="50"/>
      <c r="U355" s="51"/>
      <c r="V355" s="51"/>
      <c r="W355" s="51"/>
      <c r="X355" s="50"/>
      <c r="Y355" s="50"/>
      <c r="Z355" s="52"/>
      <c r="AA355" s="53"/>
      <c r="AZ355" s="2"/>
      <c r="BA355" s="2"/>
      <c r="BB355" s="2"/>
      <c r="BC355" s="2"/>
      <c r="BD355" s="2"/>
      <c r="BE355" s="2"/>
      <c r="BF355" s="2"/>
      <c r="BG355" s="2"/>
      <c r="BH355" s="2"/>
    </row>
    <row r="356" spans="1:60" s="54" customFormat="1" x14ac:dyDescent="0.25">
      <c r="A356" s="55">
        <v>348</v>
      </c>
      <c r="B356" s="55">
        <f>'[1]raportare CR aprobate fara N'!G141</f>
        <v>115595</v>
      </c>
      <c r="C356" s="55" t="s">
        <v>42</v>
      </c>
      <c r="D356" s="55"/>
      <c r="E356" s="55">
        <f>'[1]raportare CR aprobate fara N'!I141</f>
        <v>4</v>
      </c>
      <c r="F356" s="57"/>
      <c r="G356" s="58"/>
      <c r="H356" s="57"/>
      <c r="I356" s="57"/>
      <c r="J356" s="36"/>
      <c r="K356" s="36"/>
      <c r="L356" s="46">
        <f>'[1]raportare CR aprobate fara N'!J141</f>
        <v>43178</v>
      </c>
      <c r="M356" s="47">
        <f>'[1]raportare CR aprobate fara N'!K141</f>
        <v>76571.399999999994</v>
      </c>
      <c r="N356" s="47">
        <f>'[1]raportare CR aprobate fara N'!O141</f>
        <v>62804.52</v>
      </c>
      <c r="O356" s="47">
        <f>'[1]raportare CR aprobate fara N'!P141</f>
        <v>53383.839999999997</v>
      </c>
      <c r="P356" s="59"/>
      <c r="Q356" s="46"/>
      <c r="R356" s="46">
        <f>'[1]raportare CR aprobate fara N'!R141</f>
        <v>43201</v>
      </c>
      <c r="S356" s="49"/>
      <c r="T356" s="50"/>
      <c r="U356" s="51"/>
      <c r="V356" s="51"/>
      <c r="W356" s="51"/>
      <c r="X356" s="50"/>
      <c r="Y356" s="50"/>
      <c r="Z356" s="52"/>
      <c r="AA356" s="53"/>
      <c r="AZ356" s="2"/>
      <c r="BA356" s="2"/>
      <c r="BB356" s="2"/>
      <c r="BC356" s="2"/>
      <c r="BD356" s="2"/>
      <c r="BE356" s="2"/>
      <c r="BF356" s="2"/>
      <c r="BG356" s="2"/>
      <c r="BH356" s="2"/>
    </row>
    <row r="357" spans="1:60" s="54" customFormat="1" x14ac:dyDescent="0.25">
      <c r="A357" s="55">
        <v>349</v>
      </c>
      <c r="B357" s="55">
        <f>'[1]raportare CR aprobate fara N'!G142</f>
        <v>115577</v>
      </c>
      <c r="C357" s="55" t="s">
        <v>42</v>
      </c>
      <c r="D357" s="55"/>
      <c r="E357" s="55">
        <f>'[1]raportare CR aprobate fara N'!I142</f>
        <v>6</v>
      </c>
      <c r="F357" s="57"/>
      <c r="G357" s="58"/>
      <c r="H357" s="57"/>
      <c r="I357" s="57"/>
      <c r="J357" s="36"/>
      <c r="K357" s="36"/>
      <c r="L357" s="46">
        <f>'[1]raportare CR aprobate fara N'!J142</f>
        <v>43178</v>
      </c>
      <c r="M357" s="47">
        <f>'[1]raportare CR aprobate fara N'!K142</f>
        <v>59514</v>
      </c>
      <c r="N357" s="47">
        <f>'[1]raportare CR aprobate fara N'!O142</f>
        <v>39015.910000000003</v>
      </c>
      <c r="O357" s="47">
        <f>'[1]raportare CR aprobate fara N'!P142</f>
        <v>31212.73</v>
      </c>
      <c r="P357" s="59"/>
      <c r="Q357" s="46"/>
      <c r="R357" s="46">
        <f>'[1]raportare CR aprobate fara N'!R142</f>
        <v>43209</v>
      </c>
      <c r="S357" s="49"/>
      <c r="T357" s="50"/>
      <c r="U357" s="51"/>
      <c r="V357" s="51"/>
      <c r="W357" s="51"/>
      <c r="X357" s="50"/>
      <c r="Y357" s="50"/>
      <c r="Z357" s="52"/>
      <c r="AA357" s="53"/>
      <c r="AZ357" s="2"/>
      <c r="BA357" s="2"/>
      <c r="BB357" s="2"/>
      <c r="BC357" s="2"/>
      <c r="BD357" s="2"/>
      <c r="BE357" s="2"/>
      <c r="BF357" s="2"/>
      <c r="BG357" s="2"/>
      <c r="BH357" s="2"/>
    </row>
    <row r="358" spans="1:60" s="54" customFormat="1" x14ac:dyDescent="0.25">
      <c r="A358" s="55">
        <v>350</v>
      </c>
      <c r="B358" s="55">
        <f>'[1]raportare CR aprobate fara N'!G143</f>
        <v>115809</v>
      </c>
      <c r="C358" s="55" t="s">
        <v>42</v>
      </c>
      <c r="D358" s="55"/>
      <c r="E358" s="55">
        <f>'[1]raportare CR aprobate fara N'!I143</f>
        <v>3</v>
      </c>
      <c r="F358" s="57"/>
      <c r="G358" s="58"/>
      <c r="H358" s="57"/>
      <c r="I358" s="57"/>
      <c r="J358" s="36"/>
      <c r="K358" s="36"/>
      <c r="L358" s="46">
        <f>'[1]raportare CR aprobate fara N'!J143</f>
        <v>43179</v>
      </c>
      <c r="M358" s="47">
        <f>'[1]raportare CR aprobate fara N'!K143</f>
        <v>349930</v>
      </c>
      <c r="N358" s="47">
        <f>'[1]raportare CR aprobate fara N'!O143</f>
        <v>211058</v>
      </c>
      <c r="O358" s="47">
        <f>'[1]raportare CR aprobate fara N'!P143</f>
        <v>179399.3</v>
      </c>
      <c r="P358" s="59"/>
      <c r="Q358" s="46"/>
      <c r="R358" s="46">
        <f>'[1]raportare CR aprobate fara N'!R143</f>
        <v>43209</v>
      </c>
      <c r="S358" s="49"/>
      <c r="T358" s="50"/>
      <c r="U358" s="51"/>
      <c r="V358" s="51"/>
      <c r="W358" s="51"/>
      <c r="X358" s="50"/>
      <c r="Y358" s="50"/>
      <c r="Z358" s="52"/>
      <c r="AA358" s="53"/>
      <c r="AZ358" s="2"/>
      <c r="BA358" s="2"/>
      <c r="BB358" s="2"/>
      <c r="BC358" s="2"/>
      <c r="BD358" s="2"/>
      <c r="BE358" s="2"/>
      <c r="BF358" s="2"/>
      <c r="BG358" s="2"/>
      <c r="BH358" s="2"/>
    </row>
    <row r="359" spans="1:60" s="54" customFormat="1" x14ac:dyDescent="0.25">
      <c r="A359" s="55">
        <v>351</v>
      </c>
      <c r="B359" s="55">
        <f>'[1]raportare CR aprobate fara N'!G144</f>
        <v>116470</v>
      </c>
      <c r="C359" s="55" t="s">
        <v>42</v>
      </c>
      <c r="D359" s="55"/>
      <c r="E359" s="55">
        <f>'[1]raportare CR aprobate fara N'!I144</f>
        <v>3</v>
      </c>
      <c r="F359" s="57"/>
      <c r="G359" s="58"/>
      <c r="H359" s="57"/>
      <c r="I359" s="57"/>
      <c r="J359" s="36"/>
      <c r="K359" s="36"/>
      <c r="L359" s="46">
        <f>'[1]raportare CR aprobate fara N'!J144</f>
        <v>43180</v>
      </c>
      <c r="M359" s="47">
        <f>'[1]raportare CR aprobate fara N'!K144</f>
        <v>453711</v>
      </c>
      <c r="N359" s="47">
        <f>'[1]raportare CR aprobate fara N'!O144</f>
        <v>160423.85</v>
      </c>
      <c r="O359" s="47">
        <f>'[1]raportare CR aprobate fara N'!P144</f>
        <v>128339.08</v>
      </c>
      <c r="P359" s="59"/>
      <c r="Q359" s="46"/>
      <c r="R359" s="46">
        <f>'[1]raportare CR aprobate fara N'!R144</f>
        <v>43214</v>
      </c>
      <c r="S359" s="49"/>
      <c r="T359" s="50"/>
      <c r="U359" s="51"/>
      <c r="V359" s="51"/>
      <c r="W359" s="51"/>
      <c r="X359" s="50"/>
      <c r="Y359" s="50"/>
      <c r="Z359" s="52"/>
      <c r="AA359" s="53"/>
      <c r="AZ359" s="2"/>
      <c r="BA359" s="2"/>
      <c r="BB359" s="2"/>
      <c r="BC359" s="2"/>
      <c r="BD359" s="2"/>
      <c r="BE359" s="2"/>
      <c r="BF359" s="2"/>
      <c r="BG359" s="2"/>
      <c r="BH359" s="2"/>
    </row>
    <row r="360" spans="1:60" s="54" customFormat="1" x14ac:dyDescent="0.25">
      <c r="A360" s="55">
        <v>352</v>
      </c>
      <c r="B360" s="55">
        <f>'[1]raportare CR aprobate fara N'!G145</f>
        <v>115705</v>
      </c>
      <c r="C360" s="55" t="s">
        <v>42</v>
      </c>
      <c r="D360" s="55"/>
      <c r="E360" s="55">
        <f>'[1]raportare CR aprobate fara N'!I145</f>
        <v>5</v>
      </c>
      <c r="F360" s="57"/>
      <c r="G360" s="58"/>
      <c r="H360" s="57"/>
      <c r="I360" s="57"/>
      <c r="J360" s="36"/>
      <c r="K360" s="36"/>
      <c r="L360" s="46">
        <f>'[1]raportare CR aprobate fara N'!J145</f>
        <v>43180</v>
      </c>
      <c r="M360" s="47">
        <f>'[1]raportare CR aprobate fara N'!K145</f>
        <v>61492</v>
      </c>
      <c r="N360" s="47">
        <f>'[1]raportare CR aprobate fara N'!O145</f>
        <v>49193</v>
      </c>
      <c r="O360" s="47">
        <f>'[1]raportare CR aprobate fara N'!P145</f>
        <v>41814.050000000003</v>
      </c>
      <c r="P360" s="59"/>
      <c r="Q360" s="46"/>
      <c r="R360" s="46">
        <f>'[1]raportare CR aprobate fara N'!R145</f>
        <v>43214</v>
      </c>
      <c r="S360" s="49"/>
      <c r="T360" s="50"/>
      <c r="U360" s="51"/>
      <c r="V360" s="51"/>
      <c r="W360" s="51"/>
      <c r="X360" s="50"/>
      <c r="Y360" s="50"/>
      <c r="Z360" s="52"/>
      <c r="AA360" s="53"/>
      <c r="AZ360" s="2"/>
      <c r="BA360" s="2"/>
      <c r="BB360" s="2"/>
      <c r="BC360" s="2"/>
      <c r="BD360" s="2"/>
      <c r="BE360" s="2"/>
      <c r="BF360" s="2"/>
      <c r="BG360" s="2"/>
      <c r="BH360" s="2"/>
    </row>
    <row r="361" spans="1:60" s="54" customFormat="1" x14ac:dyDescent="0.25">
      <c r="A361" s="55">
        <v>353</v>
      </c>
      <c r="B361" s="55">
        <f>'[1]raportare CR aprobate fara N'!G146</f>
        <v>115714</v>
      </c>
      <c r="C361" s="55" t="s">
        <v>42</v>
      </c>
      <c r="D361" s="55"/>
      <c r="E361" s="55">
        <f>'[1]raportare CR aprobate fara N'!I146</f>
        <v>3</v>
      </c>
      <c r="F361" s="57"/>
      <c r="G361" s="58"/>
      <c r="H361" s="57"/>
      <c r="I361" s="57"/>
      <c r="J361" s="36"/>
      <c r="K361" s="36"/>
      <c r="L361" s="46">
        <f>'[1]raportare CR aprobate fara N'!J146</f>
        <v>43180</v>
      </c>
      <c r="M361" s="47">
        <f>'[1]raportare CR aprobate fara N'!K146</f>
        <v>134413</v>
      </c>
      <c r="N361" s="47">
        <f>'[1]raportare CR aprobate fara N'!O146</f>
        <v>85033.4</v>
      </c>
      <c r="O361" s="47">
        <f>'[1]raportare CR aprobate fara N'!P146</f>
        <v>72278.39</v>
      </c>
      <c r="P361" s="59"/>
      <c r="Q361" s="46"/>
      <c r="R361" s="46">
        <f>'[1]raportare CR aprobate fara N'!R146</f>
        <v>43207</v>
      </c>
      <c r="S361" s="49"/>
      <c r="T361" s="50"/>
      <c r="U361" s="51"/>
      <c r="V361" s="51"/>
      <c r="W361" s="51"/>
      <c r="X361" s="50"/>
      <c r="Y361" s="50"/>
      <c r="Z361" s="52"/>
      <c r="AA361" s="53"/>
      <c r="AZ361" s="2"/>
      <c r="BA361" s="2"/>
      <c r="BB361" s="2"/>
      <c r="BC361" s="2"/>
      <c r="BD361" s="2"/>
      <c r="BE361" s="2"/>
      <c r="BF361" s="2"/>
      <c r="BG361" s="2"/>
      <c r="BH361" s="2"/>
    </row>
    <row r="362" spans="1:60" s="54" customFormat="1" x14ac:dyDescent="0.25">
      <c r="A362" s="55">
        <v>354</v>
      </c>
      <c r="B362" s="55">
        <f>'[1]raportare CR aprobate fara N'!G147</f>
        <v>119052</v>
      </c>
      <c r="C362" s="55" t="s">
        <v>42</v>
      </c>
      <c r="D362" s="55"/>
      <c r="E362" s="55">
        <f>'[1]raportare CR aprobate fara N'!I147</f>
        <v>3</v>
      </c>
      <c r="F362" s="57"/>
      <c r="G362" s="58"/>
      <c r="H362" s="57"/>
      <c r="I362" s="57"/>
      <c r="J362" s="36"/>
      <c r="K362" s="36"/>
      <c r="L362" s="46">
        <f>'[1]raportare CR aprobate fara N'!J147</f>
        <v>43180</v>
      </c>
      <c r="M362" s="47">
        <f>'[1]raportare CR aprobate fara N'!K147</f>
        <v>341679.61</v>
      </c>
      <c r="N362" s="47">
        <f>'[1]raportare CR aprobate fara N'!O147</f>
        <v>218532.41</v>
      </c>
      <c r="O362" s="47">
        <f>'[1]raportare CR aprobate fara N'!P147</f>
        <v>185752.55</v>
      </c>
      <c r="P362" s="59"/>
      <c r="Q362" s="46"/>
      <c r="R362" s="46">
        <f>'[1]raportare CR aprobate fara N'!R147</f>
        <v>43216</v>
      </c>
      <c r="S362" s="49"/>
      <c r="T362" s="50"/>
      <c r="U362" s="51"/>
      <c r="V362" s="51"/>
      <c r="W362" s="51"/>
      <c r="X362" s="50"/>
      <c r="Y362" s="50"/>
      <c r="Z362" s="52"/>
      <c r="AA362" s="53"/>
      <c r="AZ362" s="2"/>
      <c r="BA362" s="2"/>
      <c r="BB362" s="2"/>
      <c r="BC362" s="2"/>
      <c r="BD362" s="2"/>
      <c r="BE362" s="2"/>
      <c r="BF362" s="2"/>
      <c r="BG362" s="2"/>
      <c r="BH362" s="2"/>
    </row>
    <row r="363" spans="1:60" s="54" customFormat="1" x14ac:dyDescent="0.25">
      <c r="A363" s="55">
        <v>355</v>
      </c>
      <c r="B363" s="55">
        <f>'[1]raportare CR aprobate fara N'!G148</f>
        <v>115622</v>
      </c>
      <c r="C363" s="55" t="s">
        <v>42</v>
      </c>
      <c r="D363" s="55"/>
      <c r="E363" s="55">
        <f>'[1]raportare CR aprobate fara N'!I148</f>
        <v>3</v>
      </c>
      <c r="F363" s="57"/>
      <c r="G363" s="58"/>
      <c r="H363" s="57"/>
      <c r="I363" s="57"/>
      <c r="J363" s="36"/>
      <c r="K363" s="36"/>
      <c r="L363" s="46">
        <f>'[1]raportare CR aprobate fara N'!J148</f>
        <v>43181</v>
      </c>
      <c r="M363" s="47">
        <f>'[1]raportare CR aprobate fara N'!K148</f>
        <v>679777.88</v>
      </c>
      <c r="N363" s="47">
        <f>'[1]raportare CR aprobate fara N'!O148</f>
        <v>387540.94</v>
      </c>
      <c r="O363" s="47">
        <f>'[1]raportare CR aprobate fara N'!P148</f>
        <v>310032.75</v>
      </c>
      <c r="P363" s="59"/>
      <c r="Q363" s="46"/>
      <c r="R363" s="46">
        <f>'[1]raportare CR aprobate fara N'!R148</f>
        <v>43215</v>
      </c>
      <c r="S363" s="49"/>
      <c r="T363" s="50"/>
      <c r="U363" s="51"/>
      <c r="V363" s="51"/>
      <c r="W363" s="51"/>
      <c r="X363" s="50"/>
      <c r="Y363" s="50"/>
      <c r="Z363" s="52"/>
      <c r="AA363" s="53"/>
      <c r="AZ363" s="2"/>
      <c r="BA363" s="2"/>
      <c r="BB363" s="2"/>
      <c r="BC363" s="2"/>
      <c r="BD363" s="2"/>
      <c r="BE363" s="2"/>
      <c r="BF363" s="2"/>
      <c r="BG363" s="2"/>
      <c r="BH363" s="2"/>
    </row>
    <row r="364" spans="1:60" s="54" customFormat="1" x14ac:dyDescent="0.25">
      <c r="A364" s="55">
        <v>356</v>
      </c>
      <c r="B364" s="55">
        <f>'[1]raportare CR aprobate fara N'!G149</f>
        <v>116371</v>
      </c>
      <c r="C364" s="55" t="s">
        <v>42</v>
      </c>
      <c r="D364" s="55"/>
      <c r="E364" s="55">
        <f>'[1]raportare CR aprobate fara N'!I149</f>
        <v>4</v>
      </c>
      <c r="F364" s="57"/>
      <c r="G364" s="58"/>
      <c r="H364" s="57"/>
      <c r="I364" s="57"/>
      <c r="J364" s="36"/>
      <c r="K364" s="36"/>
      <c r="L364" s="46">
        <f>'[1]raportare CR aprobate fara N'!J149</f>
        <v>43185</v>
      </c>
      <c r="M364" s="47">
        <f>'[1]raportare CR aprobate fara N'!K149</f>
        <v>217441</v>
      </c>
      <c r="N364" s="47">
        <f>'[1]raportare CR aprobate fara N'!O149</f>
        <v>182037</v>
      </c>
      <c r="O364" s="47">
        <f>'[1]raportare CR aprobate fara N'!P149</f>
        <v>154731.45000000001</v>
      </c>
      <c r="P364" s="59"/>
      <c r="Q364" s="46"/>
      <c r="R364" s="46">
        <f>'[1]raportare CR aprobate fara N'!R149</f>
        <v>43213</v>
      </c>
      <c r="S364" s="49"/>
      <c r="T364" s="50"/>
      <c r="U364" s="51"/>
      <c r="V364" s="51"/>
      <c r="W364" s="51"/>
      <c r="X364" s="50"/>
      <c r="Y364" s="50"/>
      <c r="Z364" s="52"/>
      <c r="AA364" s="53"/>
      <c r="AZ364" s="2"/>
      <c r="BA364" s="2"/>
      <c r="BB364" s="2"/>
      <c r="BC364" s="2"/>
      <c r="BD364" s="2"/>
      <c r="BE364" s="2"/>
      <c r="BF364" s="2"/>
      <c r="BG364" s="2"/>
      <c r="BH364" s="2"/>
    </row>
    <row r="365" spans="1:60" s="54" customFormat="1" x14ac:dyDescent="0.25">
      <c r="A365" s="55">
        <v>357</v>
      </c>
      <c r="B365" s="55">
        <f>'[1]raportare CR aprobate fara N'!G150</f>
        <v>115607</v>
      </c>
      <c r="C365" s="55" t="s">
        <v>42</v>
      </c>
      <c r="D365" s="55"/>
      <c r="E365" s="55">
        <f>'[1]raportare CR aprobate fara N'!I150</f>
        <v>3</v>
      </c>
      <c r="F365" s="57"/>
      <c r="G365" s="58"/>
      <c r="H365" s="57"/>
      <c r="I365" s="57"/>
      <c r="J365" s="36"/>
      <c r="K365" s="36"/>
      <c r="L365" s="46">
        <f>'[1]raportare CR aprobate fara N'!J150</f>
        <v>43185</v>
      </c>
      <c r="M365" s="47">
        <f>'[1]raportare CR aprobate fara N'!K150</f>
        <v>311195</v>
      </c>
      <c r="N365" s="47">
        <f>'[1]raportare CR aprobate fara N'!O150</f>
        <v>248956</v>
      </c>
      <c r="O365" s="47">
        <f>'[1]raportare CR aprobate fara N'!P150</f>
        <v>211612.6</v>
      </c>
      <c r="P365" s="59"/>
      <c r="Q365" s="46"/>
      <c r="R365" s="46">
        <f>'[1]raportare CR aprobate fara N'!R150</f>
        <v>43214</v>
      </c>
      <c r="S365" s="49"/>
      <c r="T365" s="50"/>
      <c r="U365" s="51"/>
      <c r="V365" s="51"/>
      <c r="W365" s="51"/>
      <c r="X365" s="50"/>
      <c r="Y365" s="50"/>
      <c r="Z365" s="52"/>
      <c r="AA365" s="53"/>
      <c r="AZ365" s="2"/>
      <c r="BA365" s="2"/>
      <c r="BB365" s="2"/>
      <c r="BC365" s="2"/>
      <c r="BD365" s="2"/>
      <c r="BE365" s="2"/>
      <c r="BF365" s="2"/>
      <c r="BG365" s="2"/>
      <c r="BH365" s="2"/>
    </row>
    <row r="366" spans="1:60" s="54" customFormat="1" x14ac:dyDescent="0.25">
      <c r="A366" s="55">
        <v>358</v>
      </c>
      <c r="B366" s="55">
        <f>'[1]raportare CR aprobate fara N'!G151</f>
        <v>116673</v>
      </c>
      <c r="C366" s="55" t="s">
        <v>42</v>
      </c>
      <c r="D366" s="55"/>
      <c r="E366" s="55">
        <f>'[1]raportare CR aprobate fara N'!I151</f>
        <v>1</v>
      </c>
      <c r="F366" s="57"/>
      <c r="G366" s="58"/>
      <c r="H366" s="57"/>
      <c r="I366" s="57"/>
      <c r="J366" s="36"/>
      <c r="K366" s="36"/>
      <c r="L366" s="46">
        <f>'[1]raportare CR aprobate fara N'!J151</f>
        <v>43185</v>
      </c>
      <c r="M366" s="47">
        <f>'[1]raportare CR aprobate fara N'!K151</f>
        <v>217330.8</v>
      </c>
      <c r="N366" s="47">
        <f>'[1]raportare CR aprobate fara N'!O151</f>
        <v>191926.39999999999</v>
      </c>
      <c r="O366" s="47">
        <f>'[1]raportare CR aprobate fara N'!P151</f>
        <v>163137.44</v>
      </c>
      <c r="P366" s="59"/>
      <c r="Q366" s="46"/>
      <c r="R366" s="46">
        <f>'[1]raportare CR aprobate fara N'!R151</f>
        <v>43227</v>
      </c>
      <c r="S366" s="49"/>
      <c r="T366" s="50"/>
      <c r="U366" s="51"/>
      <c r="V366" s="51"/>
      <c r="W366" s="51"/>
      <c r="X366" s="50"/>
      <c r="Y366" s="50"/>
      <c r="Z366" s="52"/>
      <c r="AA366" s="53"/>
      <c r="AZ366" s="2"/>
      <c r="BA366" s="2"/>
      <c r="BB366" s="2"/>
      <c r="BC366" s="2"/>
      <c r="BD366" s="2"/>
      <c r="BE366" s="2"/>
      <c r="BF366" s="2"/>
      <c r="BG366" s="2"/>
      <c r="BH366" s="2"/>
    </row>
    <row r="367" spans="1:60" s="54" customFormat="1" x14ac:dyDescent="0.25">
      <c r="A367" s="55">
        <v>359</v>
      </c>
      <c r="B367" s="55">
        <f>'[1]raportare CR aprobate fara N'!G152</f>
        <v>117293</v>
      </c>
      <c r="C367" s="55" t="s">
        <v>42</v>
      </c>
      <c r="D367" s="55"/>
      <c r="E367" s="55">
        <f>'[1]raportare CR aprobate fara N'!I152</f>
        <v>3</v>
      </c>
      <c r="F367" s="57"/>
      <c r="G367" s="58"/>
      <c r="H367" s="57"/>
      <c r="I367" s="57"/>
      <c r="J367" s="36"/>
      <c r="K367" s="36"/>
      <c r="L367" s="46">
        <f>'[1]raportare CR aprobate fara N'!J152</f>
        <v>43187</v>
      </c>
      <c r="M367" s="47">
        <f>'[1]raportare CR aprobate fara N'!K152</f>
        <v>127059.24</v>
      </c>
      <c r="N367" s="47">
        <f>'[1]raportare CR aprobate fara N'!O152</f>
        <v>66858.27</v>
      </c>
      <c r="O367" s="47">
        <f>'[1]raportare CR aprobate fara N'!P152</f>
        <v>56829.53</v>
      </c>
      <c r="P367" s="59"/>
      <c r="Q367" s="46"/>
      <c r="R367" s="46">
        <f>'[1]raportare CR aprobate fara N'!R152</f>
        <v>43222</v>
      </c>
      <c r="S367" s="49"/>
      <c r="T367" s="50"/>
      <c r="U367" s="51"/>
      <c r="V367" s="51"/>
      <c r="W367" s="51"/>
      <c r="X367" s="50"/>
      <c r="Y367" s="50"/>
      <c r="Z367" s="52"/>
      <c r="AA367" s="53"/>
      <c r="AZ367" s="2"/>
      <c r="BA367" s="2"/>
      <c r="BB367" s="2"/>
      <c r="BC367" s="2"/>
      <c r="BD367" s="2"/>
      <c r="BE367" s="2"/>
      <c r="BF367" s="2"/>
      <c r="BG367" s="2"/>
      <c r="BH367" s="2"/>
    </row>
    <row r="368" spans="1:60" s="54" customFormat="1" x14ac:dyDescent="0.25">
      <c r="A368" s="55">
        <v>360</v>
      </c>
      <c r="B368" s="55">
        <f>'[1]raportare CR aprobate fara N'!G153</f>
        <v>115656</v>
      </c>
      <c r="C368" s="55" t="s">
        <v>42</v>
      </c>
      <c r="D368" s="55"/>
      <c r="E368" s="55">
        <f>'[1]raportare CR aprobate fara N'!I153</f>
        <v>3</v>
      </c>
      <c r="F368" s="57"/>
      <c r="G368" s="58"/>
      <c r="H368" s="57"/>
      <c r="I368" s="57"/>
      <c r="J368" s="36"/>
      <c r="K368" s="36"/>
      <c r="L368" s="46">
        <f>'[1]raportare CR aprobate fara N'!J153</f>
        <v>43187</v>
      </c>
      <c r="M368" s="47">
        <f>'[1]raportare CR aprobate fara N'!K153</f>
        <v>531480</v>
      </c>
      <c r="N368" s="47">
        <f>'[1]raportare CR aprobate fara N'!O153</f>
        <v>429021.8</v>
      </c>
      <c r="O368" s="47">
        <f>'[1]raportare CR aprobate fara N'!P153</f>
        <v>343217.44</v>
      </c>
      <c r="P368" s="59"/>
      <c r="Q368" s="46"/>
      <c r="R368" s="46">
        <f>'[1]raportare CR aprobate fara N'!R153</f>
        <v>43216</v>
      </c>
      <c r="S368" s="49"/>
      <c r="T368" s="50"/>
      <c r="U368" s="51"/>
      <c r="V368" s="51"/>
      <c r="W368" s="51"/>
      <c r="X368" s="50"/>
      <c r="Y368" s="50"/>
      <c r="Z368" s="52"/>
      <c r="AA368" s="53"/>
      <c r="AZ368" s="2"/>
      <c r="BA368" s="2"/>
      <c r="BB368" s="2"/>
      <c r="BC368" s="2"/>
      <c r="BD368" s="2"/>
      <c r="BE368" s="2"/>
      <c r="BF368" s="2"/>
      <c r="BG368" s="2"/>
      <c r="BH368" s="2"/>
    </row>
    <row r="369" spans="1:60" s="54" customFormat="1" x14ac:dyDescent="0.25">
      <c r="A369" s="55">
        <v>361</v>
      </c>
      <c r="B369" s="55">
        <f>'[1]raportare CR aprobate fara N'!G154</f>
        <v>115945</v>
      </c>
      <c r="C369" s="55" t="s">
        <v>42</v>
      </c>
      <c r="D369" s="55"/>
      <c r="E369" s="55">
        <f>'[1]raportare CR aprobate fara N'!I154</f>
        <v>5</v>
      </c>
      <c r="F369" s="57"/>
      <c r="G369" s="58"/>
      <c r="H369" s="57"/>
      <c r="I369" s="57"/>
      <c r="J369" s="36"/>
      <c r="K369" s="36"/>
      <c r="L369" s="46">
        <f>'[1]raportare CR aprobate fara N'!J154</f>
        <v>43188</v>
      </c>
      <c r="M369" s="47">
        <f>'[1]raportare CR aprobate fara N'!K154</f>
        <v>451924.98</v>
      </c>
      <c r="N369" s="47">
        <f>'[1]raportare CR aprobate fara N'!O154</f>
        <v>362081.08</v>
      </c>
      <c r="O369" s="47">
        <f>'[1]raportare CR aprobate fara N'!P154</f>
        <v>307768.92</v>
      </c>
      <c r="P369" s="59"/>
      <c r="Q369" s="46"/>
      <c r="R369" s="46">
        <f>'[1]raportare CR aprobate fara N'!R154</f>
        <v>43227</v>
      </c>
      <c r="S369" s="49"/>
      <c r="T369" s="50"/>
      <c r="U369" s="51"/>
      <c r="V369" s="51"/>
      <c r="W369" s="51"/>
      <c r="X369" s="50"/>
      <c r="Y369" s="50"/>
      <c r="Z369" s="52"/>
      <c r="AA369" s="53"/>
      <c r="AZ369" s="2"/>
      <c r="BA369" s="2"/>
      <c r="BB369" s="2"/>
      <c r="BC369" s="2"/>
      <c r="BD369" s="2"/>
      <c r="BE369" s="2"/>
      <c r="BF369" s="2"/>
      <c r="BG369" s="2"/>
      <c r="BH369" s="2"/>
    </row>
    <row r="370" spans="1:60" s="54" customFormat="1" x14ac:dyDescent="0.25">
      <c r="A370" s="55">
        <v>362</v>
      </c>
      <c r="B370" s="55">
        <f>'[1]raportare CR aprobate fara N'!G155</f>
        <v>115970</v>
      </c>
      <c r="C370" s="55" t="s">
        <v>42</v>
      </c>
      <c r="D370" s="55"/>
      <c r="E370" s="55">
        <f>'[1]raportare CR aprobate fara N'!I155</f>
        <v>2</v>
      </c>
      <c r="F370" s="57"/>
      <c r="G370" s="58"/>
      <c r="H370" s="57"/>
      <c r="I370" s="57"/>
      <c r="J370" s="36"/>
      <c r="K370" s="36"/>
      <c r="L370" s="46">
        <f>'[1]raportare CR aprobate fara N'!J155</f>
        <v>43188</v>
      </c>
      <c r="M370" s="47">
        <f>'[1]raportare CR aprobate fara N'!K155</f>
        <v>129289.5</v>
      </c>
      <c r="N370" s="47">
        <f>'[1]raportare CR aprobate fara N'!O155</f>
        <v>82930.5</v>
      </c>
      <c r="O370" s="47">
        <f>'[1]raportare CR aprobate fara N'!P155</f>
        <v>70490.92</v>
      </c>
      <c r="P370" s="59"/>
      <c r="Q370" s="46"/>
      <c r="R370" s="46">
        <f>'[1]raportare CR aprobate fara N'!R155</f>
        <v>43222</v>
      </c>
      <c r="S370" s="49"/>
      <c r="T370" s="50"/>
      <c r="U370" s="51"/>
      <c r="V370" s="51"/>
      <c r="W370" s="51"/>
      <c r="X370" s="50"/>
      <c r="Y370" s="50"/>
      <c r="Z370" s="52"/>
      <c r="AA370" s="53"/>
      <c r="AZ370" s="2"/>
      <c r="BA370" s="2"/>
      <c r="BB370" s="2"/>
      <c r="BC370" s="2"/>
      <c r="BD370" s="2"/>
      <c r="BE370" s="2"/>
      <c r="BF370" s="2"/>
      <c r="BG370" s="2"/>
      <c r="BH370" s="2"/>
    </row>
    <row r="371" spans="1:60" s="54" customFormat="1" x14ac:dyDescent="0.25">
      <c r="A371" s="55">
        <v>363</v>
      </c>
      <c r="B371" s="55">
        <f>'[1]raportare CR aprobate fara N'!G156</f>
        <v>116265</v>
      </c>
      <c r="C371" s="55" t="s">
        <v>42</v>
      </c>
      <c r="D371" s="55"/>
      <c r="E371" s="55">
        <f>'[1]raportare CR aprobate fara N'!I156</f>
        <v>2</v>
      </c>
      <c r="F371" s="57"/>
      <c r="G371" s="58"/>
      <c r="H371" s="57"/>
      <c r="I371" s="57"/>
      <c r="J371" s="36"/>
      <c r="K371" s="36"/>
      <c r="L371" s="46">
        <f>'[1]raportare CR aprobate fara N'!J156</f>
        <v>43189</v>
      </c>
      <c r="M371" s="47">
        <f>'[1]raportare CR aprobate fara N'!K156</f>
        <v>348027</v>
      </c>
      <c r="N371" s="47">
        <f>'[1]raportare CR aprobate fara N'!O156</f>
        <v>224067</v>
      </c>
      <c r="O371" s="47">
        <f>'[1]raportare CR aprobate fara N'!P156</f>
        <v>179253.6</v>
      </c>
      <c r="P371" s="59"/>
      <c r="Q371" s="46"/>
      <c r="R371" s="46">
        <f>'[1]raportare CR aprobate fara N'!R156</f>
        <v>43215</v>
      </c>
      <c r="S371" s="49"/>
      <c r="T371" s="50"/>
      <c r="U371" s="51"/>
      <c r="V371" s="51"/>
      <c r="W371" s="51"/>
      <c r="X371" s="50"/>
      <c r="Y371" s="50"/>
      <c r="Z371" s="52"/>
      <c r="AA371" s="53"/>
      <c r="AZ371" s="2"/>
      <c r="BA371" s="2"/>
      <c r="BB371" s="2"/>
      <c r="BC371" s="2"/>
      <c r="BD371" s="2"/>
      <c r="BE371" s="2"/>
      <c r="BF371" s="2"/>
      <c r="BG371" s="2"/>
      <c r="BH371" s="2"/>
    </row>
    <row r="372" spans="1:60" s="54" customFormat="1" x14ac:dyDescent="0.25">
      <c r="A372" s="55">
        <v>364</v>
      </c>
      <c r="B372" s="55">
        <f>'[1]raportare CR aprobate fara N'!G157</f>
        <v>118840</v>
      </c>
      <c r="C372" s="55" t="s">
        <v>42</v>
      </c>
      <c r="D372" s="55"/>
      <c r="E372" s="55">
        <f>'[1]raportare CR aprobate fara N'!I157</f>
        <v>1</v>
      </c>
      <c r="F372" s="57"/>
      <c r="G372" s="58"/>
      <c r="H372" s="57"/>
      <c r="I372" s="57"/>
      <c r="J372" s="36"/>
      <c r="K372" s="36"/>
      <c r="L372" s="46">
        <f>'[1]raportare CR aprobate fara N'!J157</f>
        <v>43189</v>
      </c>
      <c r="M372" s="47">
        <f>'[1]raportare CR aprobate fara N'!K157</f>
        <v>88754.16</v>
      </c>
      <c r="N372" s="47">
        <f>'[1]raportare CR aprobate fara N'!O157</f>
        <v>88754.16</v>
      </c>
      <c r="O372" s="47">
        <f>'[1]raportare CR aprobate fara N'!P157</f>
        <v>75441.039999999994</v>
      </c>
      <c r="P372" s="59"/>
      <c r="Q372" s="46"/>
      <c r="R372" s="46">
        <f>'[1]raportare CR aprobate fara N'!R157</f>
        <v>43227</v>
      </c>
      <c r="S372" s="49"/>
      <c r="T372" s="50"/>
      <c r="U372" s="51"/>
      <c r="V372" s="51"/>
      <c r="W372" s="51"/>
      <c r="X372" s="50"/>
      <c r="Y372" s="50"/>
      <c r="Z372" s="52"/>
      <c r="AA372" s="53"/>
      <c r="AZ372" s="2"/>
      <c r="BA372" s="2"/>
      <c r="BB372" s="2"/>
      <c r="BC372" s="2"/>
      <c r="BD372" s="2"/>
      <c r="BE372" s="2"/>
      <c r="BF372" s="2"/>
      <c r="BG372" s="2"/>
      <c r="BH372" s="2"/>
    </row>
    <row r="373" spans="1:60" s="54" customFormat="1" x14ac:dyDescent="0.25">
      <c r="A373" s="55">
        <v>365</v>
      </c>
      <c r="B373" s="55">
        <f>'[1]raportare CR aprobate fara N'!G158</f>
        <v>119148</v>
      </c>
      <c r="C373" s="55" t="s">
        <v>42</v>
      </c>
      <c r="D373" s="55"/>
      <c r="E373" s="55">
        <f>'[1]raportare CR aprobate fara N'!I158</f>
        <v>1</v>
      </c>
      <c r="F373" s="57"/>
      <c r="G373" s="58"/>
      <c r="H373" s="57"/>
      <c r="I373" s="57"/>
      <c r="J373" s="36"/>
      <c r="K373" s="36"/>
      <c r="L373" s="46">
        <f>'[1]raportare CR aprobate fara N'!J158</f>
        <v>43189</v>
      </c>
      <c r="M373" s="47">
        <f>'[1]raportare CR aprobate fara N'!K158</f>
        <v>92472.92</v>
      </c>
      <c r="N373" s="47">
        <f>'[1]raportare CR aprobate fara N'!O158</f>
        <v>92472.92</v>
      </c>
      <c r="O373" s="47">
        <f>'[1]raportare CR aprobate fara N'!P158</f>
        <v>78601.98</v>
      </c>
      <c r="P373" s="59"/>
      <c r="Q373" s="46"/>
      <c r="R373" s="46">
        <f>'[1]raportare CR aprobate fara N'!R158</f>
        <v>43227</v>
      </c>
      <c r="S373" s="49"/>
      <c r="T373" s="50"/>
      <c r="U373" s="51"/>
      <c r="V373" s="51"/>
      <c r="W373" s="51"/>
      <c r="X373" s="50"/>
      <c r="Y373" s="50"/>
      <c r="Z373" s="52"/>
      <c r="AA373" s="53"/>
      <c r="AZ373" s="2"/>
      <c r="BA373" s="2"/>
      <c r="BB373" s="2"/>
      <c r="BC373" s="2"/>
      <c r="BD373" s="2"/>
      <c r="BE373" s="2"/>
      <c r="BF373" s="2"/>
      <c r="BG373" s="2"/>
      <c r="BH373" s="2"/>
    </row>
    <row r="374" spans="1:60" s="54" customFormat="1" x14ac:dyDescent="0.25">
      <c r="A374" s="55">
        <v>366</v>
      </c>
      <c r="B374" s="55">
        <f>'[1]raportare CR aprobate fara N'!G159</f>
        <v>109953</v>
      </c>
      <c r="C374" s="55" t="s">
        <v>42</v>
      </c>
      <c r="D374" s="55"/>
      <c r="E374" s="55">
        <f>'[1]raportare CR aprobate fara N'!I159</f>
        <v>7</v>
      </c>
      <c r="F374" s="57"/>
      <c r="G374" s="58"/>
      <c r="H374" s="57"/>
      <c r="I374" s="57"/>
      <c r="J374" s="36"/>
      <c r="K374" s="36"/>
      <c r="L374" s="46">
        <f>'[1]raportare CR aprobate fara N'!J159</f>
        <v>43189</v>
      </c>
      <c r="M374" s="47">
        <f>'[1]raportare CR aprobate fara N'!K159</f>
        <v>3418877.02</v>
      </c>
      <c r="N374" s="47">
        <f>'[1]raportare CR aprobate fara N'!O159</f>
        <v>3418877.02</v>
      </c>
      <c r="O374" s="47">
        <f>'[1]raportare CR aprobate fara N'!P159</f>
        <v>2906045.47</v>
      </c>
      <c r="P374" s="59"/>
      <c r="Q374" s="46"/>
      <c r="R374" s="46">
        <f>'[1]raportare CR aprobate fara N'!R159</f>
        <v>43243</v>
      </c>
      <c r="S374" s="49"/>
      <c r="T374" s="50"/>
      <c r="U374" s="51"/>
      <c r="V374" s="51"/>
      <c r="W374" s="51"/>
      <c r="X374" s="50"/>
      <c r="Y374" s="50"/>
      <c r="Z374" s="52"/>
      <c r="AA374" s="53"/>
      <c r="AZ374" s="2"/>
      <c r="BA374" s="2"/>
      <c r="BB374" s="2"/>
      <c r="BC374" s="2"/>
      <c r="BD374" s="2"/>
      <c r="BE374" s="2"/>
      <c r="BF374" s="2"/>
      <c r="BG374" s="2"/>
      <c r="BH374" s="2"/>
    </row>
    <row r="375" spans="1:60" s="54" customFormat="1" x14ac:dyDescent="0.25">
      <c r="A375" s="55">
        <v>367</v>
      </c>
      <c r="B375" s="55">
        <f>'[1]raportare CR aprobate fara N'!G160</f>
        <v>115683</v>
      </c>
      <c r="C375" s="55" t="s">
        <v>42</v>
      </c>
      <c r="D375" s="55"/>
      <c r="E375" s="55">
        <f>'[1]raportare CR aprobate fara N'!I160</f>
        <v>4</v>
      </c>
      <c r="F375" s="57"/>
      <c r="G375" s="58"/>
      <c r="H375" s="57"/>
      <c r="I375" s="57"/>
      <c r="J375" s="36"/>
      <c r="K375" s="36"/>
      <c r="L375" s="46">
        <f>'[1]raportare CR aprobate fara N'!J160</f>
        <v>43192</v>
      </c>
      <c r="M375" s="47">
        <f>'[1]raportare CR aprobate fara N'!K160</f>
        <v>293781.93</v>
      </c>
      <c r="N375" s="47">
        <f>'[1]raportare CR aprobate fara N'!O160</f>
        <v>189796.12</v>
      </c>
      <c r="O375" s="47">
        <f>'[1]raportare CR aprobate fara N'!P160</f>
        <v>161326.70000000001</v>
      </c>
      <c r="P375" s="59"/>
      <c r="Q375" s="46"/>
      <c r="R375" s="46">
        <f>'[1]raportare CR aprobate fara N'!R160</f>
        <v>43243</v>
      </c>
      <c r="S375" s="49"/>
      <c r="T375" s="50"/>
      <c r="U375" s="51"/>
      <c r="V375" s="51"/>
      <c r="W375" s="51"/>
      <c r="X375" s="50"/>
      <c r="Y375" s="50"/>
      <c r="Z375" s="52"/>
      <c r="AA375" s="53"/>
      <c r="AZ375" s="2"/>
      <c r="BA375" s="2"/>
      <c r="BB375" s="2"/>
      <c r="BC375" s="2"/>
      <c r="BD375" s="2"/>
      <c r="BE375" s="2"/>
      <c r="BF375" s="2"/>
      <c r="BG375" s="2"/>
      <c r="BH375" s="2"/>
    </row>
    <row r="376" spans="1:60" s="54" customFormat="1" x14ac:dyDescent="0.25">
      <c r="A376" s="55">
        <v>368</v>
      </c>
      <c r="B376" s="55">
        <f>'[1]raportare CR aprobate fara N'!G161</f>
        <v>115854</v>
      </c>
      <c r="C376" s="55" t="s">
        <v>42</v>
      </c>
      <c r="D376" s="55"/>
      <c r="E376" s="55">
        <f>'[1]raportare CR aprobate fara N'!I161</f>
        <v>2</v>
      </c>
      <c r="F376" s="57"/>
      <c r="G376" s="58"/>
      <c r="H376" s="57"/>
      <c r="I376" s="57"/>
      <c r="J376" s="36"/>
      <c r="K376" s="36"/>
      <c r="L376" s="46">
        <f>'[1]raportare CR aprobate fara N'!J161</f>
        <v>43193</v>
      </c>
      <c r="M376" s="47">
        <f>'[1]raportare CR aprobate fara N'!K161</f>
        <v>381523.8</v>
      </c>
      <c r="N376" s="47">
        <f>'[1]raportare CR aprobate fara N'!O161</f>
        <v>266138.78000000003</v>
      </c>
      <c r="O376" s="47">
        <f>'[1]raportare CR aprobate fara N'!P161</f>
        <v>226217.96</v>
      </c>
      <c r="P376" s="59"/>
      <c r="Q376" s="46"/>
      <c r="R376" s="46">
        <f>'[1]raportare CR aprobate fara N'!R161</f>
        <v>43230</v>
      </c>
      <c r="S376" s="49"/>
      <c r="T376" s="50"/>
      <c r="U376" s="51"/>
      <c r="V376" s="51"/>
      <c r="W376" s="51"/>
      <c r="X376" s="50"/>
      <c r="Y376" s="50"/>
      <c r="Z376" s="52"/>
      <c r="AA376" s="53"/>
      <c r="AZ376" s="2"/>
      <c r="BA376" s="2"/>
      <c r="BB376" s="2"/>
      <c r="BC376" s="2"/>
      <c r="BD376" s="2"/>
      <c r="BE376" s="2"/>
      <c r="BF376" s="2"/>
      <c r="BG376" s="2"/>
      <c r="BH376" s="2"/>
    </row>
    <row r="377" spans="1:60" s="54" customFormat="1" x14ac:dyDescent="0.25">
      <c r="A377" s="55">
        <v>369</v>
      </c>
      <c r="B377" s="55">
        <f>'[1]raportare CR aprobate fara N'!G162</f>
        <v>115916</v>
      </c>
      <c r="C377" s="55" t="s">
        <v>42</v>
      </c>
      <c r="D377" s="55"/>
      <c r="E377" s="55">
        <f>'[1]raportare CR aprobate fara N'!I162</f>
        <v>3</v>
      </c>
      <c r="F377" s="57"/>
      <c r="G377" s="58"/>
      <c r="H377" s="57"/>
      <c r="I377" s="57"/>
      <c r="J377" s="36"/>
      <c r="K377" s="36"/>
      <c r="L377" s="46">
        <f>'[1]raportare CR aprobate fara N'!J162</f>
        <v>43193</v>
      </c>
      <c r="M377" s="47">
        <f>'[1]raportare CR aprobate fara N'!K162</f>
        <v>189621</v>
      </c>
      <c r="N377" s="47">
        <f>'[1]raportare CR aprobate fara N'!O162</f>
        <v>113772.6</v>
      </c>
      <c r="O377" s="47">
        <f>'[1]raportare CR aprobate fara N'!P162</f>
        <v>91018.08</v>
      </c>
      <c r="P377" s="59"/>
      <c r="Q377" s="46"/>
      <c r="R377" s="46">
        <f>'[1]raportare CR aprobate fara N'!R162</f>
        <v>43216</v>
      </c>
      <c r="S377" s="49"/>
      <c r="T377" s="50"/>
      <c r="U377" s="51"/>
      <c r="V377" s="51"/>
      <c r="W377" s="51"/>
      <c r="X377" s="50"/>
      <c r="Y377" s="50"/>
      <c r="Z377" s="52"/>
      <c r="AA377" s="53"/>
      <c r="AZ377" s="2"/>
      <c r="BA377" s="2"/>
      <c r="BB377" s="2"/>
      <c r="BC377" s="2"/>
      <c r="BD377" s="2"/>
      <c r="BE377" s="2"/>
      <c r="BF377" s="2"/>
      <c r="BG377" s="2"/>
      <c r="BH377" s="2"/>
    </row>
    <row r="378" spans="1:60" s="54" customFormat="1" x14ac:dyDescent="0.25">
      <c r="A378" s="55">
        <v>370</v>
      </c>
      <c r="B378" s="55">
        <f>'[1]raportare CR aprobate fara N'!G163</f>
        <v>116017</v>
      </c>
      <c r="C378" s="55" t="s">
        <v>42</v>
      </c>
      <c r="D378" s="55"/>
      <c r="E378" s="55">
        <f>'[1]raportare CR aprobate fara N'!I163</f>
        <v>1</v>
      </c>
      <c r="F378" s="57"/>
      <c r="G378" s="58"/>
      <c r="H378" s="57"/>
      <c r="I378" s="57"/>
      <c r="J378" s="36"/>
      <c r="K378" s="36"/>
      <c r="L378" s="46">
        <f>'[1]raportare CR aprobate fara N'!J163</f>
        <v>43194</v>
      </c>
      <c r="M378" s="47">
        <f>'[1]raportare CR aprobate fara N'!K163</f>
        <v>599811.03</v>
      </c>
      <c r="N378" s="47">
        <f>'[1]raportare CR aprobate fara N'!O163</f>
        <v>494016.63</v>
      </c>
      <c r="O378" s="47">
        <f>'[1]raportare CR aprobate fara N'!P163</f>
        <v>419914.14</v>
      </c>
      <c r="P378" s="59"/>
      <c r="Q378" s="46"/>
      <c r="R378" s="46">
        <f>'[1]raportare CR aprobate fara N'!R163</f>
        <v>43234</v>
      </c>
      <c r="S378" s="49"/>
      <c r="T378" s="50"/>
      <c r="U378" s="51"/>
      <c r="V378" s="51"/>
      <c r="W378" s="51"/>
      <c r="X378" s="50"/>
      <c r="Y378" s="50"/>
      <c r="Z378" s="52"/>
      <c r="AA378" s="53"/>
      <c r="AZ378" s="2"/>
      <c r="BA378" s="2"/>
      <c r="BB378" s="2"/>
      <c r="BC378" s="2"/>
      <c r="BD378" s="2"/>
      <c r="BE378" s="2"/>
      <c r="BF378" s="2"/>
      <c r="BG378" s="2"/>
      <c r="BH378" s="2"/>
    </row>
    <row r="379" spans="1:60" s="54" customFormat="1" x14ac:dyDescent="0.25">
      <c r="A379" s="55">
        <v>371</v>
      </c>
      <c r="B379" s="55">
        <f>'[1]raportare CR aprobate fara N'!G164</f>
        <v>115919</v>
      </c>
      <c r="C379" s="55" t="s">
        <v>42</v>
      </c>
      <c r="D379" s="55"/>
      <c r="E379" s="55">
        <f>'[1]raportare CR aprobate fara N'!I164</f>
        <v>3</v>
      </c>
      <c r="F379" s="57"/>
      <c r="G379" s="58"/>
      <c r="H379" s="57"/>
      <c r="I379" s="57"/>
      <c r="J379" s="36"/>
      <c r="K379" s="36"/>
      <c r="L379" s="46">
        <f>'[1]raportare CR aprobate fara N'!J164</f>
        <v>43195</v>
      </c>
      <c r="M379" s="47">
        <f>'[1]raportare CR aprobate fara N'!K164</f>
        <v>172519</v>
      </c>
      <c r="N379" s="47">
        <f>'[1]raportare CR aprobate fara N'!O164</f>
        <v>143401.20000000001</v>
      </c>
      <c r="O379" s="47">
        <f>'[1]raportare CR aprobate fara N'!P164</f>
        <v>121891.02</v>
      </c>
      <c r="P379" s="59"/>
      <c r="Q379" s="46"/>
      <c r="R379" s="46">
        <f>'[1]raportare CR aprobate fara N'!R164</f>
        <v>43238</v>
      </c>
      <c r="S379" s="49"/>
      <c r="T379" s="50"/>
      <c r="U379" s="51"/>
      <c r="V379" s="51"/>
      <c r="W379" s="51"/>
      <c r="X379" s="50"/>
      <c r="Y379" s="50"/>
      <c r="Z379" s="52"/>
      <c r="AA379" s="53"/>
      <c r="AZ379" s="2"/>
      <c r="BA379" s="2"/>
      <c r="BB379" s="2"/>
      <c r="BC379" s="2"/>
      <c r="BD379" s="2"/>
      <c r="BE379" s="2"/>
      <c r="BF379" s="2"/>
      <c r="BG379" s="2"/>
      <c r="BH379" s="2"/>
    </row>
    <row r="380" spans="1:60" s="54" customFormat="1" x14ac:dyDescent="0.25">
      <c r="A380" s="55">
        <v>372</v>
      </c>
      <c r="B380" s="55">
        <f>'[1]raportare CR aprobate fara N'!G165</f>
        <v>116086</v>
      </c>
      <c r="C380" s="55" t="s">
        <v>42</v>
      </c>
      <c r="D380" s="55"/>
      <c r="E380" s="55">
        <f>'[1]raportare CR aprobate fara N'!I165</f>
        <v>2</v>
      </c>
      <c r="F380" s="57"/>
      <c r="G380" s="58"/>
      <c r="H380" s="57"/>
      <c r="I380" s="57"/>
      <c r="J380" s="36"/>
      <c r="K380" s="36"/>
      <c r="L380" s="46">
        <f>'[1]raportare CR aprobate fara N'!J165</f>
        <v>43195</v>
      </c>
      <c r="M380" s="47">
        <f>'[1]raportare CR aprobate fara N'!K165</f>
        <v>280417</v>
      </c>
      <c r="N380" s="47">
        <f>'[1]raportare CR aprobate fara N'!O165</f>
        <v>229502</v>
      </c>
      <c r="O380" s="47">
        <f>'[1]raportare CR aprobate fara N'!P165</f>
        <v>195076.7</v>
      </c>
      <c r="P380" s="59"/>
      <c r="Q380" s="46"/>
      <c r="R380" s="46">
        <f>'[1]raportare CR aprobate fara N'!R165</f>
        <v>43230</v>
      </c>
      <c r="S380" s="49"/>
      <c r="T380" s="50"/>
      <c r="U380" s="51"/>
      <c r="V380" s="51"/>
      <c r="W380" s="51"/>
      <c r="X380" s="50"/>
      <c r="Y380" s="50"/>
      <c r="Z380" s="52"/>
      <c r="AA380" s="53"/>
      <c r="AZ380" s="2"/>
      <c r="BA380" s="2"/>
      <c r="BB380" s="2"/>
      <c r="BC380" s="2"/>
      <c r="BD380" s="2"/>
      <c r="BE380" s="2"/>
      <c r="BF380" s="2"/>
      <c r="BG380" s="2"/>
      <c r="BH380" s="2"/>
    </row>
    <row r="381" spans="1:60" s="54" customFormat="1" x14ac:dyDescent="0.25">
      <c r="A381" s="55">
        <v>373</v>
      </c>
      <c r="B381" s="55">
        <f>'[1]raportare CR aprobate fara N'!G166</f>
        <v>115790</v>
      </c>
      <c r="C381" s="55" t="s">
        <v>42</v>
      </c>
      <c r="D381" s="55"/>
      <c r="E381" s="55">
        <f>'[1]raportare CR aprobate fara N'!I166</f>
        <v>2</v>
      </c>
      <c r="F381" s="57"/>
      <c r="G381" s="58"/>
      <c r="H381" s="57"/>
      <c r="I381" s="57"/>
      <c r="J381" s="36"/>
      <c r="K381" s="36"/>
      <c r="L381" s="46">
        <f>'[1]raportare CR aprobate fara N'!J166</f>
        <v>43201</v>
      </c>
      <c r="M381" s="47">
        <f>'[1]raportare CR aprobate fara N'!K166</f>
        <v>178175.27</v>
      </c>
      <c r="N381" s="47">
        <f>'[1]raportare CR aprobate fara N'!O166</f>
        <v>98287.64</v>
      </c>
      <c r="O381" s="47">
        <f>'[1]raportare CR aprobate fara N'!P166</f>
        <v>83544.490000000005</v>
      </c>
      <c r="P381" s="59"/>
      <c r="Q381" s="46"/>
      <c r="R381" s="46">
        <f>'[1]raportare CR aprobate fara N'!R166</f>
        <v>43227</v>
      </c>
      <c r="S381" s="49"/>
      <c r="T381" s="50"/>
      <c r="U381" s="51"/>
      <c r="V381" s="51"/>
      <c r="W381" s="51"/>
      <c r="X381" s="50"/>
      <c r="Y381" s="50"/>
      <c r="Z381" s="52"/>
      <c r="AA381" s="53"/>
      <c r="AZ381" s="2"/>
      <c r="BA381" s="2"/>
      <c r="BB381" s="2"/>
      <c r="BC381" s="2"/>
      <c r="BD381" s="2"/>
      <c r="BE381" s="2"/>
      <c r="BF381" s="2"/>
      <c r="BG381" s="2"/>
      <c r="BH381" s="2"/>
    </row>
    <row r="382" spans="1:60" s="54" customFormat="1" x14ac:dyDescent="0.25">
      <c r="A382" s="55">
        <v>374</v>
      </c>
      <c r="B382" s="55">
        <f>'[1]raportare CR aprobate fara N'!G167</f>
        <v>116314</v>
      </c>
      <c r="C382" s="55" t="s">
        <v>42</v>
      </c>
      <c r="D382" s="55"/>
      <c r="E382" s="55">
        <f>'[1]raportare CR aprobate fara N'!I167</f>
        <v>2</v>
      </c>
      <c r="F382" s="57"/>
      <c r="G382" s="58"/>
      <c r="H382" s="57"/>
      <c r="I382" s="57"/>
      <c r="J382" s="36"/>
      <c r="K382" s="36"/>
      <c r="L382" s="46">
        <f>'[1]raportare CR aprobate fara N'!J167</f>
        <v>43202</v>
      </c>
      <c r="M382" s="47">
        <f>'[1]raportare CR aprobate fara N'!K167</f>
        <v>24891</v>
      </c>
      <c r="N382" s="47">
        <f>'[1]raportare CR aprobate fara N'!O167</f>
        <v>19959.2</v>
      </c>
      <c r="O382" s="47">
        <f>'[1]raportare CR aprobate fara N'!P167</f>
        <v>16965.32</v>
      </c>
      <c r="P382" s="59"/>
      <c r="Q382" s="46"/>
      <c r="R382" s="46">
        <f>'[1]raportare CR aprobate fara N'!R167</f>
        <v>43235</v>
      </c>
      <c r="S382" s="49"/>
      <c r="T382" s="50"/>
      <c r="U382" s="51"/>
      <c r="V382" s="51"/>
      <c r="W382" s="51"/>
      <c r="X382" s="50"/>
      <c r="Y382" s="50"/>
      <c r="Z382" s="52"/>
      <c r="AA382" s="53"/>
      <c r="AZ382" s="2"/>
      <c r="BA382" s="2"/>
      <c r="BB382" s="2"/>
      <c r="BC382" s="2"/>
      <c r="BD382" s="2"/>
      <c r="BE382" s="2"/>
      <c r="BF382" s="2"/>
      <c r="BG382" s="2"/>
      <c r="BH382" s="2"/>
    </row>
    <row r="383" spans="1:60" s="54" customFormat="1" x14ac:dyDescent="0.25">
      <c r="A383" s="55">
        <v>375</v>
      </c>
      <c r="B383" s="55">
        <f>'[1]raportare CR aprobate fara N'!G168</f>
        <v>116105</v>
      </c>
      <c r="C383" s="55" t="s">
        <v>42</v>
      </c>
      <c r="D383" s="55"/>
      <c r="E383" s="55">
        <f>'[1]raportare CR aprobate fara N'!I168</f>
        <v>3</v>
      </c>
      <c r="F383" s="57"/>
      <c r="G383" s="58"/>
      <c r="H383" s="57"/>
      <c r="I383" s="57"/>
      <c r="J383" s="36"/>
      <c r="K383" s="36"/>
      <c r="L383" s="46">
        <f>'[1]raportare CR aprobate fara N'!J168</f>
        <v>43203</v>
      </c>
      <c r="M383" s="47">
        <f>'[1]raportare CR aprobate fara N'!K168</f>
        <v>285407</v>
      </c>
      <c r="N383" s="47">
        <f>'[1]raportare CR aprobate fara N'!O168</f>
        <v>240002.2</v>
      </c>
      <c r="O383" s="47">
        <f>'[1]raportare CR aprobate fara N'!P168</f>
        <v>204001.87</v>
      </c>
      <c r="P383" s="59"/>
      <c r="Q383" s="46"/>
      <c r="R383" s="46">
        <f>'[1]raportare CR aprobate fara N'!R168</f>
        <v>43243</v>
      </c>
      <c r="S383" s="49"/>
      <c r="T383" s="50"/>
      <c r="U383" s="51"/>
      <c r="V383" s="51"/>
      <c r="W383" s="51"/>
      <c r="X383" s="50"/>
      <c r="Y383" s="50"/>
      <c r="Z383" s="52"/>
      <c r="AA383" s="53"/>
      <c r="AZ383" s="2"/>
      <c r="BA383" s="2"/>
      <c r="BB383" s="2"/>
      <c r="BC383" s="2"/>
      <c r="BD383" s="2"/>
      <c r="BE383" s="2"/>
      <c r="BF383" s="2"/>
      <c r="BG383" s="2"/>
      <c r="BH383" s="2"/>
    </row>
    <row r="384" spans="1:60" s="54" customFormat="1" x14ac:dyDescent="0.25">
      <c r="A384" s="55">
        <v>376</v>
      </c>
      <c r="B384" s="55">
        <f>'[1]raportare CR aprobate fara N'!G169</f>
        <v>116081</v>
      </c>
      <c r="C384" s="55" t="s">
        <v>42</v>
      </c>
      <c r="D384" s="55"/>
      <c r="E384" s="55">
        <f>'[1]raportare CR aprobate fara N'!I169</f>
        <v>3</v>
      </c>
      <c r="F384" s="57"/>
      <c r="G384" s="58"/>
      <c r="H384" s="57"/>
      <c r="I384" s="57"/>
      <c r="J384" s="36"/>
      <c r="K384" s="36"/>
      <c r="L384" s="46">
        <f>'[1]raportare CR aprobate fara N'!J169</f>
        <v>43203</v>
      </c>
      <c r="M384" s="47">
        <f>'[1]raportare CR aprobate fara N'!K169</f>
        <v>271718</v>
      </c>
      <c r="N384" s="47">
        <f>'[1]raportare CR aprobate fara N'!O169</f>
        <v>210662</v>
      </c>
      <c r="O384" s="47">
        <f>'[1]raportare CR aprobate fara N'!P169</f>
        <v>179062.7</v>
      </c>
      <c r="P384" s="59"/>
      <c r="Q384" s="46"/>
      <c r="R384" s="46">
        <f>'[1]raportare CR aprobate fara N'!R169</f>
        <v>43234</v>
      </c>
      <c r="S384" s="49"/>
      <c r="T384" s="50"/>
      <c r="U384" s="51"/>
      <c r="V384" s="51"/>
      <c r="W384" s="51"/>
      <c r="X384" s="50"/>
      <c r="Y384" s="50"/>
      <c r="Z384" s="52"/>
      <c r="AA384" s="53"/>
      <c r="AZ384" s="2"/>
      <c r="BA384" s="2"/>
      <c r="BB384" s="2"/>
      <c r="BC384" s="2"/>
      <c r="BD384" s="2"/>
      <c r="BE384" s="2"/>
      <c r="BF384" s="2"/>
      <c r="BG384" s="2"/>
      <c r="BH384" s="2"/>
    </row>
    <row r="385" spans="1:60" s="54" customFormat="1" x14ac:dyDescent="0.25">
      <c r="A385" s="55">
        <v>377</v>
      </c>
      <c r="B385" s="55">
        <f>'[1]raportare CR aprobate fara N'!G170</f>
        <v>118785</v>
      </c>
      <c r="C385" s="55" t="s">
        <v>42</v>
      </c>
      <c r="D385" s="55"/>
      <c r="E385" s="55">
        <f>'[1]raportare CR aprobate fara N'!I170</f>
        <v>2</v>
      </c>
      <c r="F385" s="57"/>
      <c r="G385" s="58"/>
      <c r="H385" s="57"/>
      <c r="I385" s="57"/>
      <c r="J385" s="36"/>
      <c r="K385" s="36"/>
      <c r="L385" s="46">
        <f>'[1]raportare CR aprobate fara N'!J170</f>
        <v>43203</v>
      </c>
      <c r="M385" s="47">
        <f>'[1]raportare CR aprobate fara N'!K170</f>
        <v>1514036.84</v>
      </c>
      <c r="N385" s="47">
        <f>'[1]raportare CR aprobate fara N'!O170</f>
        <v>976889.68</v>
      </c>
      <c r="O385" s="47">
        <f>'[1]raportare CR aprobate fara N'!P170</f>
        <v>830356.23</v>
      </c>
      <c r="P385" s="59"/>
      <c r="Q385" s="46"/>
      <c r="R385" s="46">
        <f>'[1]raportare CR aprobate fara N'!R170</f>
        <v>43244</v>
      </c>
      <c r="S385" s="49"/>
      <c r="T385" s="50"/>
      <c r="U385" s="51"/>
      <c r="V385" s="51"/>
      <c r="W385" s="51"/>
      <c r="X385" s="50"/>
      <c r="Y385" s="50"/>
      <c r="Z385" s="52"/>
      <c r="AA385" s="53"/>
      <c r="AZ385" s="2"/>
      <c r="BA385" s="2"/>
      <c r="BB385" s="2"/>
      <c r="BC385" s="2"/>
      <c r="BD385" s="2"/>
      <c r="BE385" s="2"/>
      <c r="BF385" s="2"/>
      <c r="BG385" s="2"/>
      <c r="BH385" s="2"/>
    </row>
    <row r="386" spans="1:60" s="54" customFormat="1" x14ac:dyDescent="0.25">
      <c r="A386" s="55">
        <v>378</v>
      </c>
      <c r="B386" s="55">
        <f>'[1]raportare CR aprobate fara N'!G171</f>
        <v>115616</v>
      </c>
      <c r="C386" s="55" t="s">
        <v>42</v>
      </c>
      <c r="D386" s="55"/>
      <c r="E386" s="55">
        <f>'[1]raportare CR aprobate fara N'!I171</f>
        <v>3</v>
      </c>
      <c r="F386" s="57"/>
      <c r="G386" s="58"/>
      <c r="H386" s="57"/>
      <c r="I386" s="57"/>
      <c r="J386" s="36"/>
      <c r="K386" s="36"/>
      <c r="L386" s="46">
        <f>'[1]raportare CR aprobate fara N'!J171</f>
        <v>43206</v>
      </c>
      <c r="M386" s="47">
        <f>'[1]raportare CR aprobate fara N'!K171</f>
        <v>35728.6</v>
      </c>
      <c r="N386" s="47">
        <f>'[1]raportare CR aprobate fara N'!O171</f>
        <v>29844.3</v>
      </c>
      <c r="O386" s="47">
        <f>'[1]raportare CR aprobate fara N'!P171</f>
        <v>23875.439999999999</v>
      </c>
      <c r="P386" s="59"/>
      <c r="Q386" s="46"/>
      <c r="R386" s="46">
        <f>'[1]raportare CR aprobate fara N'!R171</f>
        <v>43251</v>
      </c>
      <c r="S386" s="49"/>
      <c r="T386" s="50"/>
      <c r="U386" s="51"/>
      <c r="V386" s="51"/>
      <c r="W386" s="51"/>
      <c r="X386" s="50"/>
      <c r="Y386" s="50"/>
      <c r="Z386" s="52"/>
      <c r="AA386" s="53"/>
      <c r="AZ386" s="2"/>
      <c r="BA386" s="2"/>
      <c r="BB386" s="2"/>
      <c r="BC386" s="2"/>
      <c r="BD386" s="2"/>
      <c r="BE386" s="2"/>
      <c r="BF386" s="2"/>
      <c r="BG386" s="2"/>
      <c r="BH386" s="2"/>
    </row>
    <row r="387" spans="1:60" s="54" customFormat="1" x14ac:dyDescent="0.25">
      <c r="A387" s="55">
        <v>379</v>
      </c>
      <c r="B387" s="55">
        <f>'[1]raportare CR aprobate fara N'!G172</f>
        <v>115643</v>
      </c>
      <c r="C387" s="55" t="s">
        <v>42</v>
      </c>
      <c r="D387" s="55"/>
      <c r="E387" s="55">
        <f>'[1]raportare CR aprobate fara N'!I172</f>
        <v>4</v>
      </c>
      <c r="F387" s="57"/>
      <c r="G387" s="58"/>
      <c r="H387" s="57"/>
      <c r="I387" s="57"/>
      <c r="J387" s="36"/>
      <c r="K387" s="36"/>
      <c r="L387" s="46">
        <f>'[1]raportare CR aprobate fara N'!J172</f>
        <v>43206</v>
      </c>
      <c r="M387" s="47">
        <f>'[1]raportare CR aprobate fara N'!K172</f>
        <v>50414</v>
      </c>
      <c r="N387" s="47">
        <f>'[1]raportare CR aprobate fara N'!O172</f>
        <v>42270</v>
      </c>
      <c r="O387" s="47">
        <f>'[1]raportare CR aprobate fara N'!P172</f>
        <v>33816</v>
      </c>
      <c r="P387" s="59"/>
      <c r="Q387" s="46"/>
      <c r="R387" s="46">
        <f>'[1]raportare CR aprobate fara N'!R172</f>
        <v>43227</v>
      </c>
      <c r="S387" s="49"/>
      <c r="T387" s="50"/>
      <c r="U387" s="51"/>
      <c r="V387" s="51"/>
      <c r="W387" s="51"/>
      <c r="X387" s="50"/>
      <c r="Y387" s="50"/>
      <c r="Z387" s="52"/>
      <c r="AA387" s="53"/>
      <c r="AZ387" s="2"/>
      <c r="BA387" s="2"/>
      <c r="BB387" s="2"/>
      <c r="BC387" s="2"/>
      <c r="BD387" s="2"/>
      <c r="BE387" s="2"/>
      <c r="BF387" s="2"/>
      <c r="BG387" s="2"/>
      <c r="BH387" s="2"/>
    </row>
    <row r="388" spans="1:60" s="54" customFormat="1" x14ac:dyDescent="0.25">
      <c r="A388" s="55">
        <v>380</v>
      </c>
      <c r="B388" s="55">
        <f>'[1]raportare CR aprobate fara N'!G173</f>
        <v>115649</v>
      </c>
      <c r="C388" s="55" t="s">
        <v>42</v>
      </c>
      <c r="D388" s="55"/>
      <c r="E388" s="55">
        <f>'[1]raportare CR aprobate fara N'!I173</f>
        <v>4</v>
      </c>
      <c r="F388" s="57"/>
      <c r="G388" s="58"/>
      <c r="H388" s="57"/>
      <c r="I388" s="57"/>
      <c r="J388" s="36"/>
      <c r="K388" s="36"/>
      <c r="L388" s="46">
        <f>'[1]raportare CR aprobate fara N'!J173</f>
        <v>43207</v>
      </c>
      <c r="M388" s="47">
        <f>'[1]raportare CR aprobate fara N'!K173</f>
        <v>238713</v>
      </c>
      <c r="N388" s="47">
        <f>'[1]raportare CR aprobate fara N'!O173</f>
        <v>123213</v>
      </c>
      <c r="O388" s="47">
        <f>'[1]raportare CR aprobate fara N'!P173</f>
        <v>104731.05</v>
      </c>
      <c r="P388" s="59"/>
      <c r="Q388" s="46"/>
      <c r="R388" s="46">
        <f>'[1]raportare CR aprobate fara N'!R173</f>
        <v>43222</v>
      </c>
      <c r="S388" s="49"/>
      <c r="T388" s="50"/>
      <c r="U388" s="51"/>
      <c r="V388" s="51"/>
      <c r="W388" s="51"/>
      <c r="X388" s="50"/>
      <c r="Y388" s="50"/>
      <c r="Z388" s="52"/>
      <c r="AA388" s="53"/>
      <c r="AZ388" s="2"/>
      <c r="BA388" s="2"/>
      <c r="BB388" s="2"/>
      <c r="BC388" s="2"/>
      <c r="BD388" s="2"/>
      <c r="BE388" s="2"/>
      <c r="BF388" s="2"/>
      <c r="BG388" s="2"/>
      <c r="BH388" s="2"/>
    </row>
    <row r="389" spans="1:60" s="54" customFormat="1" x14ac:dyDescent="0.25">
      <c r="A389" s="55">
        <v>381</v>
      </c>
      <c r="B389" s="55">
        <f>'[1]raportare CR aprobate fara N'!G174</f>
        <v>115838</v>
      </c>
      <c r="C389" s="55" t="s">
        <v>42</v>
      </c>
      <c r="D389" s="55"/>
      <c r="E389" s="55">
        <f>'[1]raportare CR aprobate fara N'!I174</f>
        <v>3</v>
      </c>
      <c r="F389" s="57"/>
      <c r="G389" s="58"/>
      <c r="H389" s="57"/>
      <c r="I389" s="57"/>
      <c r="J389" s="36"/>
      <c r="K389" s="36"/>
      <c r="L389" s="46">
        <f>'[1]raportare CR aprobate fara N'!J174</f>
        <v>43207</v>
      </c>
      <c r="M389" s="47">
        <f>'[1]raportare CR aprobate fara N'!K174</f>
        <v>177349.68</v>
      </c>
      <c r="N389" s="47">
        <f>'[1]raportare CR aprobate fara N'!O174</f>
        <v>130801.68</v>
      </c>
      <c r="O389" s="47">
        <f>'[1]raportare CR aprobate fara N'!P174</f>
        <v>111181.43</v>
      </c>
      <c r="P389" s="59"/>
      <c r="Q389" s="46"/>
      <c r="R389" s="46">
        <f>'[1]raportare CR aprobate fara N'!R174</f>
        <v>43227</v>
      </c>
      <c r="S389" s="49"/>
      <c r="T389" s="50"/>
      <c r="U389" s="51"/>
      <c r="V389" s="51"/>
      <c r="W389" s="51"/>
      <c r="X389" s="50"/>
      <c r="Y389" s="50"/>
      <c r="Z389" s="52"/>
      <c r="AA389" s="53"/>
      <c r="AZ389" s="2"/>
      <c r="BA389" s="2"/>
      <c r="BB389" s="2"/>
      <c r="BC389" s="2"/>
      <c r="BD389" s="2"/>
      <c r="BE389" s="2"/>
      <c r="BF389" s="2"/>
      <c r="BG389" s="2"/>
      <c r="BH389" s="2"/>
    </row>
    <row r="390" spans="1:60" s="54" customFormat="1" x14ac:dyDescent="0.25">
      <c r="A390" s="55">
        <v>382</v>
      </c>
      <c r="B390" s="55">
        <f>'[1]raportare CR aprobate fara N'!G175</f>
        <v>115688</v>
      </c>
      <c r="C390" s="55" t="s">
        <v>42</v>
      </c>
      <c r="D390" s="55"/>
      <c r="E390" s="55">
        <f>'[1]raportare CR aprobate fara N'!I175</f>
        <v>3</v>
      </c>
      <c r="F390" s="57"/>
      <c r="G390" s="58"/>
      <c r="H390" s="57"/>
      <c r="I390" s="57"/>
      <c r="J390" s="36"/>
      <c r="K390" s="36"/>
      <c r="L390" s="46">
        <f>'[1]raportare CR aprobate fara N'!J175</f>
        <v>43210</v>
      </c>
      <c r="M390" s="47">
        <f>'[1]raportare CR aprobate fara N'!K175</f>
        <v>242682</v>
      </c>
      <c r="N390" s="47">
        <f>'[1]raportare CR aprobate fara N'!O175</f>
        <v>162983.04999999999</v>
      </c>
      <c r="O390" s="47">
        <f>'[1]raportare CR aprobate fara N'!P175</f>
        <v>130386.44</v>
      </c>
      <c r="P390" s="59"/>
      <c r="Q390" s="46"/>
      <c r="R390" s="46">
        <f>'[1]raportare CR aprobate fara N'!R175</f>
        <v>43251</v>
      </c>
      <c r="S390" s="49"/>
      <c r="T390" s="50"/>
      <c r="U390" s="51"/>
      <c r="V390" s="51"/>
      <c r="W390" s="51"/>
      <c r="X390" s="50"/>
      <c r="Y390" s="50"/>
      <c r="Z390" s="52"/>
      <c r="AA390" s="53"/>
      <c r="AZ390" s="2"/>
      <c r="BA390" s="2"/>
      <c r="BB390" s="2"/>
      <c r="BC390" s="2"/>
      <c r="BD390" s="2"/>
      <c r="BE390" s="2"/>
      <c r="BF390" s="2"/>
      <c r="BG390" s="2"/>
      <c r="BH390" s="2"/>
    </row>
    <row r="391" spans="1:60" s="54" customFormat="1" x14ac:dyDescent="0.25">
      <c r="A391" s="55">
        <v>383</v>
      </c>
      <c r="B391" s="55">
        <f>'[1]raportare CR aprobate fara N'!G176</f>
        <v>115857</v>
      </c>
      <c r="C391" s="55" t="s">
        <v>42</v>
      </c>
      <c r="D391" s="55"/>
      <c r="E391" s="55">
        <f>'[1]raportare CR aprobate fara N'!I176</f>
        <v>3</v>
      </c>
      <c r="F391" s="57"/>
      <c r="G391" s="58"/>
      <c r="H391" s="57"/>
      <c r="I391" s="57"/>
      <c r="J391" s="36"/>
      <c r="K391" s="36"/>
      <c r="L391" s="46">
        <f>'[1]raportare CR aprobate fara N'!J176</f>
        <v>43213</v>
      </c>
      <c r="M391" s="47">
        <f>'[1]raportare CR aprobate fara N'!K176</f>
        <v>621598.62</v>
      </c>
      <c r="N391" s="47">
        <f>'[1]raportare CR aprobate fara N'!O176</f>
        <v>343182.65</v>
      </c>
      <c r="O391" s="47">
        <f>'[1]raportare CR aprobate fara N'!P176</f>
        <v>274546.12</v>
      </c>
      <c r="P391" s="59"/>
      <c r="Q391" s="46"/>
      <c r="R391" s="46">
        <f>'[1]raportare CR aprobate fara N'!R176</f>
        <v>43251</v>
      </c>
      <c r="S391" s="49"/>
      <c r="T391" s="50"/>
      <c r="U391" s="51"/>
      <c r="V391" s="51"/>
      <c r="W391" s="51"/>
      <c r="X391" s="50"/>
      <c r="Y391" s="50"/>
      <c r="Z391" s="52"/>
      <c r="AA391" s="53"/>
      <c r="AZ391" s="2"/>
      <c r="BA391" s="2"/>
      <c r="BB391" s="2"/>
      <c r="BC391" s="2"/>
      <c r="BD391" s="2"/>
      <c r="BE391" s="2"/>
      <c r="BF391" s="2"/>
      <c r="BG391" s="2"/>
      <c r="BH391" s="2"/>
    </row>
    <row r="392" spans="1:60" s="54" customFormat="1" x14ac:dyDescent="0.25">
      <c r="A392" s="55">
        <v>384</v>
      </c>
      <c r="B392" s="55">
        <f>'[1]raportare CR aprobate fara N'!G177</f>
        <v>115624</v>
      </c>
      <c r="C392" s="55" t="s">
        <v>42</v>
      </c>
      <c r="D392" s="55"/>
      <c r="E392" s="55">
        <f>'[1]raportare CR aprobate fara N'!I177</f>
        <v>3</v>
      </c>
      <c r="F392" s="57"/>
      <c r="G392" s="58"/>
      <c r="H392" s="57"/>
      <c r="I392" s="57"/>
      <c r="J392" s="36"/>
      <c r="K392" s="36"/>
      <c r="L392" s="46">
        <f>'[1]raportare CR aprobate fara N'!J177</f>
        <v>43213</v>
      </c>
      <c r="M392" s="47">
        <f>'[1]raportare CR aprobate fara N'!K177</f>
        <v>444941</v>
      </c>
      <c r="N392" s="47">
        <f>'[1]raportare CR aprobate fara N'!O177</f>
        <v>294731.40000000002</v>
      </c>
      <c r="O392" s="47">
        <f>'[1]raportare CR aprobate fara N'!P177</f>
        <v>250521.69</v>
      </c>
      <c r="P392" s="59"/>
      <c r="Q392" s="46"/>
      <c r="R392" s="46">
        <f>'[1]raportare CR aprobate fara N'!R177</f>
        <v>43243</v>
      </c>
      <c r="S392" s="49"/>
      <c r="T392" s="50"/>
      <c r="U392" s="51"/>
      <c r="V392" s="51"/>
      <c r="W392" s="51"/>
      <c r="X392" s="50"/>
      <c r="Y392" s="50"/>
      <c r="Z392" s="52"/>
      <c r="AA392" s="53"/>
      <c r="AZ392" s="2"/>
      <c r="BA392" s="2"/>
      <c r="BB392" s="2"/>
      <c r="BC392" s="2"/>
      <c r="BD392" s="2"/>
      <c r="BE392" s="2"/>
      <c r="BF392" s="2"/>
      <c r="BG392" s="2"/>
      <c r="BH392" s="2"/>
    </row>
    <row r="393" spans="1:60" s="54" customFormat="1" x14ac:dyDescent="0.25">
      <c r="A393" s="55">
        <v>385</v>
      </c>
      <c r="B393" s="55">
        <f>'[1]raportare CR aprobate fara N'!G178</f>
        <v>116247</v>
      </c>
      <c r="C393" s="55" t="s">
        <v>42</v>
      </c>
      <c r="D393" s="55"/>
      <c r="E393" s="55">
        <f>'[1]raportare CR aprobate fara N'!I178</f>
        <v>5</v>
      </c>
      <c r="F393" s="57"/>
      <c r="G393" s="58"/>
      <c r="H393" s="57"/>
      <c r="I393" s="57"/>
      <c r="J393" s="36"/>
      <c r="K393" s="36"/>
      <c r="L393" s="46">
        <f>'[1]raportare CR aprobate fara N'!J178</f>
        <v>43213</v>
      </c>
      <c r="M393" s="47">
        <f>'[1]raportare CR aprobate fara N'!K178</f>
        <v>289305.55</v>
      </c>
      <c r="N393" s="47">
        <f>'[1]raportare CR aprobate fara N'!O178</f>
        <v>191408.93</v>
      </c>
      <c r="O393" s="47">
        <f>'[1]raportare CR aprobate fara N'!P178</f>
        <v>162697.59</v>
      </c>
      <c r="P393" s="59"/>
      <c r="Q393" s="46"/>
      <c r="R393" s="46">
        <f>'[1]raportare CR aprobate fara N'!R178</f>
        <v>43251</v>
      </c>
      <c r="S393" s="49"/>
      <c r="T393" s="50"/>
      <c r="U393" s="51"/>
      <c r="V393" s="51"/>
      <c r="W393" s="51"/>
      <c r="X393" s="50"/>
      <c r="Y393" s="50"/>
      <c r="Z393" s="52"/>
      <c r="AA393" s="53"/>
      <c r="AZ393" s="2"/>
      <c r="BA393" s="2"/>
      <c r="BB393" s="2"/>
      <c r="BC393" s="2"/>
      <c r="BD393" s="2"/>
      <c r="BE393" s="2"/>
      <c r="BF393" s="2"/>
      <c r="BG393" s="2"/>
      <c r="BH393" s="2"/>
    </row>
    <row r="394" spans="1:60" s="54" customFormat="1" x14ac:dyDescent="0.25">
      <c r="A394" s="55">
        <v>386</v>
      </c>
      <c r="B394" s="55">
        <f>'[1]raportare CR aprobate fara N'!G179</f>
        <v>117534</v>
      </c>
      <c r="C394" s="55" t="s">
        <v>42</v>
      </c>
      <c r="D394" s="55"/>
      <c r="E394" s="55">
        <f>'[1]raportare CR aprobate fara N'!I179</f>
        <v>3</v>
      </c>
      <c r="F394" s="57"/>
      <c r="G394" s="58"/>
      <c r="H394" s="57"/>
      <c r="I394" s="57"/>
      <c r="J394" s="36"/>
      <c r="K394" s="36"/>
      <c r="L394" s="46">
        <f>'[1]raportare CR aprobate fara N'!J179</f>
        <v>43214</v>
      </c>
      <c r="M394" s="47">
        <f>'[1]raportare CR aprobate fara N'!K179</f>
        <v>141242</v>
      </c>
      <c r="N394" s="47">
        <f>'[1]raportare CR aprobate fara N'!O179</f>
        <v>105725.69</v>
      </c>
      <c r="O394" s="47">
        <f>'[1]raportare CR aprobate fara N'!P179</f>
        <v>89866.84</v>
      </c>
      <c r="P394" s="59"/>
      <c r="Q394" s="46"/>
      <c r="R394" s="46">
        <f>'[1]raportare CR aprobate fara N'!R179</f>
        <v>43238</v>
      </c>
      <c r="S394" s="49"/>
      <c r="T394" s="50"/>
      <c r="U394" s="51"/>
      <c r="V394" s="51"/>
      <c r="W394" s="51"/>
      <c r="X394" s="50"/>
      <c r="Y394" s="50"/>
      <c r="Z394" s="52"/>
      <c r="AA394" s="53"/>
      <c r="AZ394" s="2"/>
      <c r="BA394" s="2"/>
      <c r="BB394" s="2"/>
      <c r="BC394" s="2"/>
      <c r="BD394" s="2"/>
      <c r="BE394" s="2"/>
      <c r="BF394" s="2"/>
      <c r="BG394" s="2"/>
      <c r="BH394" s="2"/>
    </row>
    <row r="395" spans="1:60" s="54" customFormat="1" x14ac:dyDescent="0.25">
      <c r="A395" s="55">
        <v>387</v>
      </c>
      <c r="B395" s="55">
        <f>'[1]raportare CR aprobate fara N'!G180</f>
        <v>116347</v>
      </c>
      <c r="C395" s="55" t="s">
        <v>42</v>
      </c>
      <c r="D395" s="55"/>
      <c r="E395" s="55">
        <f>'[1]raportare CR aprobate fara N'!I180</f>
        <v>2</v>
      </c>
      <c r="F395" s="57"/>
      <c r="G395" s="58"/>
      <c r="H395" s="57"/>
      <c r="I395" s="57"/>
      <c r="J395" s="36"/>
      <c r="K395" s="36"/>
      <c r="L395" s="46">
        <f>'[1]raportare CR aprobate fara N'!J180</f>
        <v>43214</v>
      </c>
      <c r="M395" s="47">
        <f>'[1]raportare CR aprobate fara N'!K180</f>
        <v>189157</v>
      </c>
      <c r="N395" s="47">
        <f>'[1]raportare CR aprobate fara N'!O180</f>
        <v>94914.5</v>
      </c>
      <c r="O395" s="47">
        <f>'[1]raportare CR aprobate fara N'!P180</f>
        <v>75931.600000000006</v>
      </c>
      <c r="P395" s="59"/>
      <c r="Q395" s="46"/>
      <c r="R395" s="46">
        <f>'[1]raportare CR aprobate fara N'!R180</f>
        <v>43235</v>
      </c>
      <c r="S395" s="49"/>
      <c r="T395" s="50"/>
      <c r="U395" s="51"/>
      <c r="V395" s="51"/>
      <c r="W395" s="51"/>
      <c r="X395" s="50"/>
      <c r="Y395" s="50"/>
      <c r="Z395" s="52"/>
      <c r="AA395" s="53"/>
      <c r="AZ395" s="2"/>
      <c r="BA395" s="2"/>
      <c r="BB395" s="2"/>
      <c r="BC395" s="2"/>
      <c r="BD395" s="2"/>
      <c r="BE395" s="2"/>
      <c r="BF395" s="2"/>
      <c r="BG395" s="2"/>
      <c r="BH395" s="2"/>
    </row>
    <row r="396" spans="1:60" s="54" customFormat="1" x14ac:dyDescent="0.25">
      <c r="A396" s="55">
        <v>388</v>
      </c>
      <c r="B396" s="55">
        <f>'[1]raportare CR aprobate fara N'!G181</f>
        <v>109953</v>
      </c>
      <c r="C396" s="55" t="s">
        <v>42</v>
      </c>
      <c r="D396" s="55"/>
      <c r="E396" s="55">
        <f>'[1]raportare CR aprobate fara N'!I181</f>
        <v>8</v>
      </c>
      <c r="F396" s="57"/>
      <c r="G396" s="58"/>
      <c r="H396" s="57"/>
      <c r="I396" s="57"/>
      <c r="J396" s="36"/>
      <c r="K396" s="36"/>
      <c r="L396" s="46">
        <f>'[1]raportare CR aprobate fara N'!J181</f>
        <v>43216</v>
      </c>
      <c r="M396" s="47">
        <f>'[1]raportare CR aprobate fara N'!K181</f>
        <v>18228904.239999998</v>
      </c>
      <c r="N396" s="47">
        <f>'[1]raportare CR aprobate fara N'!O181</f>
        <v>18228904.239999998</v>
      </c>
      <c r="O396" s="47">
        <f>'[1]raportare CR aprobate fara N'!P181</f>
        <v>15494568.6</v>
      </c>
      <c r="P396" s="59"/>
      <c r="Q396" s="46"/>
      <c r="R396" s="46">
        <f>'[1]raportare CR aprobate fara N'!R181</f>
        <v>43277</v>
      </c>
      <c r="S396" s="49"/>
      <c r="T396" s="50"/>
      <c r="U396" s="51"/>
      <c r="V396" s="51"/>
      <c r="W396" s="51"/>
      <c r="X396" s="50"/>
      <c r="Y396" s="50"/>
      <c r="Z396" s="52"/>
      <c r="AA396" s="53"/>
      <c r="AZ396" s="2"/>
      <c r="BA396" s="2"/>
      <c r="BB396" s="2"/>
      <c r="BC396" s="2"/>
      <c r="BD396" s="2"/>
      <c r="BE396" s="2"/>
      <c r="BF396" s="2"/>
      <c r="BG396" s="2"/>
      <c r="BH396" s="2"/>
    </row>
    <row r="397" spans="1:60" s="54" customFormat="1" x14ac:dyDescent="0.25">
      <c r="A397" s="55">
        <v>389</v>
      </c>
      <c r="B397" s="55">
        <f>'[1]raportare CR aprobate fara N'!G182</f>
        <v>115646</v>
      </c>
      <c r="C397" s="55" t="s">
        <v>42</v>
      </c>
      <c r="D397" s="55"/>
      <c r="E397" s="55">
        <f>'[1]raportare CR aprobate fara N'!I182</f>
        <v>3</v>
      </c>
      <c r="F397" s="57"/>
      <c r="G397" s="58"/>
      <c r="H397" s="57"/>
      <c r="I397" s="57"/>
      <c r="J397" s="36"/>
      <c r="K397" s="36"/>
      <c r="L397" s="46">
        <f>'[1]raportare CR aprobate fara N'!J182</f>
        <v>43217</v>
      </c>
      <c r="M397" s="47">
        <f>'[1]raportare CR aprobate fara N'!K182</f>
        <v>433474</v>
      </c>
      <c r="N397" s="47">
        <f>'[1]raportare CR aprobate fara N'!O182</f>
        <v>350608.4</v>
      </c>
      <c r="O397" s="47">
        <f>'[1]raportare CR aprobate fara N'!P182</f>
        <v>280486.71999999997</v>
      </c>
      <c r="P397" s="59"/>
      <c r="Q397" s="46"/>
      <c r="R397" s="46">
        <f>'[1]raportare CR aprobate fara N'!R182</f>
        <v>43236</v>
      </c>
      <c r="S397" s="49"/>
      <c r="T397" s="50"/>
      <c r="U397" s="51"/>
      <c r="V397" s="51"/>
      <c r="W397" s="51"/>
      <c r="X397" s="50"/>
      <c r="Y397" s="50"/>
      <c r="Z397" s="52"/>
      <c r="AA397" s="53"/>
      <c r="AZ397" s="2"/>
      <c r="BA397" s="2"/>
      <c r="BB397" s="2"/>
      <c r="BC397" s="2"/>
      <c r="BD397" s="2"/>
      <c r="BE397" s="2"/>
      <c r="BF397" s="2"/>
      <c r="BG397" s="2"/>
      <c r="BH397" s="2"/>
    </row>
    <row r="398" spans="1:60" s="54" customFormat="1" x14ac:dyDescent="0.25">
      <c r="A398" s="55">
        <v>390</v>
      </c>
      <c r="B398" s="55">
        <f>'[1]raportare CR aprobate fara N'!G183</f>
        <v>101622</v>
      </c>
      <c r="C398" s="55" t="s">
        <v>42</v>
      </c>
      <c r="D398" s="55"/>
      <c r="E398" s="55">
        <f>'[1]raportare CR aprobate fara N'!I183</f>
        <v>5</v>
      </c>
      <c r="F398" s="57"/>
      <c r="G398" s="58"/>
      <c r="H398" s="57"/>
      <c r="I398" s="57"/>
      <c r="J398" s="36"/>
      <c r="K398" s="36"/>
      <c r="L398" s="46">
        <f>'[1]raportare CR aprobate fara N'!J183</f>
        <v>43222</v>
      </c>
      <c r="M398" s="47">
        <f>'[1]raportare CR aprobate fara N'!K183</f>
        <v>1071212</v>
      </c>
      <c r="N398" s="47">
        <f>'[1]raportare CR aprobate fara N'!O183</f>
        <v>1071212</v>
      </c>
      <c r="O398" s="47">
        <f>'[1]raportare CR aprobate fara N'!P183</f>
        <v>903471.98</v>
      </c>
      <c r="P398" s="59"/>
      <c r="Q398" s="46"/>
      <c r="R398" s="46">
        <f>'[1]raportare CR aprobate fara N'!R183</f>
        <v>43257</v>
      </c>
      <c r="S398" s="49"/>
      <c r="T398" s="50"/>
      <c r="U398" s="51"/>
      <c r="V398" s="51"/>
      <c r="W398" s="51"/>
      <c r="X398" s="50"/>
      <c r="Y398" s="50"/>
      <c r="Z398" s="52"/>
      <c r="AA398" s="53"/>
      <c r="AZ398" s="2"/>
      <c r="BA398" s="2"/>
      <c r="BB398" s="2"/>
      <c r="BC398" s="2"/>
      <c r="BD398" s="2"/>
      <c r="BE398" s="2"/>
      <c r="BF398" s="2"/>
      <c r="BG398" s="2"/>
      <c r="BH398" s="2"/>
    </row>
    <row r="399" spans="1:60" s="54" customFormat="1" x14ac:dyDescent="0.25">
      <c r="A399" s="55">
        <v>391</v>
      </c>
      <c r="B399" s="55">
        <f>'[1]raportare CR aprobate fara N'!G184</f>
        <v>115612</v>
      </c>
      <c r="C399" s="55" t="s">
        <v>42</v>
      </c>
      <c r="D399" s="55"/>
      <c r="E399" s="55">
        <f>'[1]raportare CR aprobate fara N'!I184</f>
        <v>4</v>
      </c>
      <c r="F399" s="57"/>
      <c r="G399" s="58"/>
      <c r="H399" s="57"/>
      <c r="I399" s="57"/>
      <c r="J399" s="36"/>
      <c r="K399" s="36"/>
      <c r="L399" s="46">
        <f>'[1]raportare CR aprobate fara N'!J184</f>
        <v>43223</v>
      </c>
      <c r="M399" s="47">
        <f>'[1]raportare CR aprobate fara N'!K184</f>
        <v>134519</v>
      </c>
      <c r="N399" s="47">
        <f>'[1]raportare CR aprobate fara N'!O184</f>
        <v>114444.4</v>
      </c>
      <c r="O399" s="47">
        <f>'[1]raportare CR aprobate fara N'!P184</f>
        <v>91555.520000000004</v>
      </c>
      <c r="P399" s="59"/>
      <c r="Q399" s="46"/>
      <c r="R399" s="46">
        <f>'[1]raportare CR aprobate fara N'!R184</f>
        <v>43257</v>
      </c>
      <c r="S399" s="49"/>
      <c r="T399" s="50"/>
      <c r="U399" s="51"/>
      <c r="V399" s="51"/>
      <c r="W399" s="51"/>
      <c r="X399" s="50"/>
      <c r="Y399" s="50"/>
      <c r="Z399" s="52"/>
      <c r="AA399" s="53"/>
      <c r="AZ399" s="2"/>
      <c r="BA399" s="2"/>
      <c r="BB399" s="2"/>
      <c r="BC399" s="2"/>
      <c r="BD399" s="2"/>
      <c r="BE399" s="2"/>
      <c r="BF399" s="2"/>
      <c r="BG399" s="2"/>
      <c r="BH399" s="2"/>
    </row>
    <row r="400" spans="1:60" s="54" customFormat="1" x14ac:dyDescent="0.25">
      <c r="A400" s="55">
        <v>392</v>
      </c>
      <c r="B400" s="55">
        <f>'[1]raportare CR aprobate fara N'!G185</f>
        <v>115918</v>
      </c>
      <c r="C400" s="55" t="s">
        <v>42</v>
      </c>
      <c r="D400" s="55"/>
      <c r="E400" s="55">
        <f>'[1]raportare CR aprobate fara N'!I185</f>
        <v>3</v>
      </c>
      <c r="F400" s="57"/>
      <c r="G400" s="58"/>
      <c r="H400" s="57"/>
      <c r="I400" s="57"/>
      <c r="J400" s="36"/>
      <c r="K400" s="36"/>
      <c r="L400" s="46">
        <f>'[1]raportare CR aprobate fara N'!J185</f>
        <v>43224</v>
      </c>
      <c r="M400" s="47">
        <f>'[1]raportare CR aprobate fara N'!K185</f>
        <v>176753</v>
      </c>
      <c r="N400" s="47">
        <f>'[1]raportare CR aprobate fara N'!O185</f>
        <v>148529.79999999999</v>
      </c>
      <c r="O400" s="47">
        <f>'[1]raportare CR aprobate fara N'!P185</f>
        <v>126250.33</v>
      </c>
      <c r="P400" s="59"/>
      <c r="Q400" s="46"/>
      <c r="R400" s="46">
        <f>'[1]raportare CR aprobate fara N'!R185</f>
        <v>43256</v>
      </c>
      <c r="S400" s="49"/>
      <c r="T400" s="50"/>
      <c r="U400" s="51"/>
      <c r="V400" s="51"/>
      <c r="W400" s="51"/>
      <c r="X400" s="50"/>
      <c r="Y400" s="50"/>
      <c r="Z400" s="52"/>
      <c r="AA400" s="53"/>
      <c r="AZ400" s="2"/>
      <c r="BA400" s="2"/>
      <c r="BB400" s="2"/>
      <c r="BC400" s="2"/>
      <c r="BD400" s="2"/>
      <c r="BE400" s="2"/>
      <c r="BF400" s="2"/>
      <c r="BG400" s="2"/>
      <c r="BH400" s="2"/>
    </row>
    <row r="401" spans="1:60" s="54" customFormat="1" x14ac:dyDescent="0.25">
      <c r="A401" s="55">
        <v>393</v>
      </c>
      <c r="B401" s="55">
        <f>'[1]raportare CR aprobate fara N'!G186</f>
        <v>115847</v>
      </c>
      <c r="C401" s="55" t="s">
        <v>42</v>
      </c>
      <c r="D401" s="55"/>
      <c r="E401" s="55">
        <f>'[1]raportare CR aprobate fara N'!I186</f>
        <v>3</v>
      </c>
      <c r="F401" s="57"/>
      <c r="G401" s="58"/>
      <c r="H401" s="57"/>
      <c r="I401" s="57"/>
      <c r="J401" s="36"/>
      <c r="K401" s="36"/>
      <c r="L401" s="46">
        <f>'[1]raportare CR aprobate fara N'!J186</f>
        <v>43224</v>
      </c>
      <c r="M401" s="47">
        <f>'[1]raportare CR aprobate fara N'!K186</f>
        <v>266162</v>
      </c>
      <c r="N401" s="47">
        <f>'[1]raportare CR aprobate fara N'!O186</f>
        <v>199621.5</v>
      </c>
      <c r="O401" s="47">
        <f>'[1]raportare CR aprobate fara N'!P186</f>
        <v>159697.20000000001</v>
      </c>
      <c r="P401" s="59"/>
      <c r="Q401" s="46"/>
      <c r="R401" s="46">
        <f>'[1]raportare CR aprobate fara N'!R186</f>
        <v>43242</v>
      </c>
      <c r="S401" s="49"/>
      <c r="T401" s="50"/>
      <c r="U401" s="51"/>
      <c r="V401" s="51"/>
      <c r="W401" s="51"/>
      <c r="X401" s="50"/>
      <c r="Y401" s="50"/>
      <c r="Z401" s="52"/>
      <c r="AA401" s="53"/>
      <c r="AZ401" s="2"/>
      <c r="BA401" s="2"/>
      <c r="BB401" s="2"/>
      <c r="BC401" s="2"/>
      <c r="BD401" s="2"/>
      <c r="BE401" s="2"/>
      <c r="BF401" s="2"/>
      <c r="BG401" s="2"/>
      <c r="BH401" s="2"/>
    </row>
    <row r="402" spans="1:60" s="54" customFormat="1" x14ac:dyDescent="0.25">
      <c r="A402" s="55">
        <v>394</v>
      </c>
      <c r="B402" s="55">
        <f>'[1]raportare CR aprobate fara N'!G187</f>
        <v>115823</v>
      </c>
      <c r="C402" s="55" t="s">
        <v>42</v>
      </c>
      <c r="D402" s="55"/>
      <c r="E402" s="55">
        <f>'[1]raportare CR aprobate fara N'!I187</f>
        <v>4</v>
      </c>
      <c r="F402" s="57"/>
      <c r="G402" s="58"/>
      <c r="H402" s="57"/>
      <c r="I402" s="57"/>
      <c r="J402" s="36"/>
      <c r="K402" s="36"/>
      <c r="L402" s="46">
        <f>'[1]raportare CR aprobate fara N'!J187</f>
        <v>43227</v>
      </c>
      <c r="M402" s="47">
        <f>'[1]raportare CR aprobate fara N'!K187</f>
        <v>306851.37</v>
      </c>
      <c r="N402" s="47">
        <f>'[1]raportare CR aprobate fara N'!O187</f>
        <v>226286.17</v>
      </c>
      <c r="O402" s="47">
        <f>'[1]raportare CR aprobate fara N'!P187</f>
        <v>192343.24</v>
      </c>
      <c r="P402" s="59"/>
      <c r="Q402" s="46"/>
      <c r="R402" s="46">
        <f>'[1]raportare CR aprobate fara N'!R187</f>
        <v>43242</v>
      </c>
      <c r="S402" s="49"/>
      <c r="T402" s="50"/>
      <c r="U402" s="51"/>
      <c r="V402" s="51"/>
      <c r="W402" s="51"/>
      <c r="X402" s="50"/>
      <c r="Y402" s="50"/>
      <c r="Z402" s="52"/>
      <c r="AA402" s="53"/>
      <c r="AZ402" s="2"/>
      <c r="BA402" s="2"/>
      <c r="BB402" s="2"/>
      <c r="BC402" s="2"/>
      <c r="BD402" s="2"/>
      <c r="BE402" s="2"/>
      <c r="BF402" s="2"/>
      <c r="BG402" s="2"/>
      <c r="BH402" s="2"/>
    </row>
    <row r="403" spans="1:60" s="54" customFormat="1" x14ac:dyDescent="0.25">
      <c r="A403" s="55">
        <v>395</v>
      </c>
      <c r="B403" s="55">
        <f>'[1]raportare CR aprobate fara N'!G188</f>
        <v>115911</v>
      </c>
      <c r="C403" s="55" t="s">
        <v>42</v>
      </c>
      <c r="D403" s="55"/>
      <c r="E403" s="55">
        <f>'[1]raportare CR aprobate fara N'!I188</f>
        <v>3</v>
      </c>
      <c r="F403" s="57"/>
      <c r="G403" s="58"/>
      <c r="H403" s="57"/>
      <c r="I403" s="57"/>
      <c r="J403" s="36"/>
      <c r="K403" s="36"/>
      <c r="L403" s="46">
        <f>'[1]raportare CR aprobate fara N'!J188</f>
        <v>43227</v>
      </c>
      <c r="M403" s="47">
        <f>'[1]raportare CR aprobate fara N'!K188</f>
        <v>273081.71999999997</v>
      </c>
      <c r="N403" s="47">
        <f>'[1]raportare CR aprobate fara N'!O188</f>
        <v>217930.14</v>
      </c>
      <c r="O403" s="47">
        <f>'[1]raportare CR aprobate fara N'!P188</f>
        <v>174344.11</v>
      </c>
      <c r="P403" s="59"/>
      <c r="Q403" s="46"/>
      <c r="R403" s="46">
        <f>'[1]raportare CR aprobate fara N'!R188</f>
        <v>43238</v>
      </c>
      <c r="S403" s="49"/>
      <c r="T403" s="50"/>
      <c r="U403" s="51"/>
      <c r="V403" s="51"/>
      <c r="W403" s="51"/>
      <c r="X403" s="50"/>
      <c r="Y403" s="50"/>
      <c r="Z403" s="52"/>
      <c r="AA403" s="53"/>
      <c r="AZ403" s="2"/>
      <c r="BA403" s="2"/>
      <c r="BB403" s="2"/>
      <c r="BC403" s="2"/>
      <c r="BD403" s="2"/>
      <c r="BE403" s="2"/>
      <c r="BF403" s="2"/>
      <c r="BG403" s="2"/>
      <c r="BH403" s="2"/>
    </row>
    <row r="404" spans="1:60" s="54" customFormat="1" x14ac:dyDescent="0.25">
      <c r="A404" s="55">
        <v>396</v>
      </c>
      <c r="B404" s="55">
        <f>'[1]raportare CR aprobate fara N'!G189</f>
        <v>115897</v>
      </c>
      <c r="C404" s="55" t="s">
        <v>42</v>
      </c>
      <c r="D404" s="55"/>
      <c r="E404" s="55">
        <f>'[1]raportare CR aprobate fara N'!I189</f>
        <v>5</v>
      </c>
      <c r="F404" s="57"/>
      <c r="G404" s="58"/>
      <c r="H404" s="57"/>
      <c r="I404" s="57"/>
      <c r="J404" s="36"/>
      <c r="K404" s="36"/>
      <c r="L404" s="46">
        <f>'[1]raportare CR aprobate fara N'!J189</f>
        <v>43227</v>
      </c>
      <c r="M404" s="47">
        <f>'[1]raportare CR aprobate fara N'!K189</f>
        <v>156199.70000000001</v>
      </c>
      <c r="N404" s="47">
        <f>'[1]raportare CR aprobate fara N'!O189</f>
        <v>133366.5</v>
      </c>
      <c r="O404" s="47">
        <f>'[1]raportare CR aprobate fara N'!P189</f>
        <v>113361.52</v>
      </c>
      <c r="P404" s="59"/>
      <c r="Q404" s="46"/>
      <c r="R404" s="46">
        <f>'[1]raportare CR aprobate fara N'!R189</f>
        <v>43257</v>
      </c>
      <c r="S404" s="49"/>
      <c r="T404" s="50"/>
      <c r="U404" s="51"/>
      <c r="V404" s="51"/>
      <c r="W404" s="51"/>
      <c r="X404" s="50"/>
      <c r="Y404" s="50"/>
      <c r="Z404" s="52"/>
      <c r="AA404" s="53"/>
      <c r="AZ404" s="2"/>
      <c r="BA404" s="2"/>
      <c r="BB404" s="2"/>
      <c r="BC404" s="2"/>
      <c r="BD404" s="2"/>
      <c r="BE404" s="2"/>
      <c r="BF404" s="2"/>
      <c r="BG404" s="2"/>
      <c r="BH404" s="2"/>
    </row>
    <row r="405" spans="1:60" s="54" customFormat="1" x14ac:dyDescent="0.25">
      <c r="A405" s="55">
        <v>397</v>
      </c>
      <c r="B405" s="55">
        <f>'[1]raportare CR aprobate fara N'!G190</f>
        <v>116487</v>
      </c>
      <c r="C405" s="55" t="s">
        <v>42</v>
      </c>
      <c r="D405" s="55"/>
      <c r="E405" s="55">
        <f>'[1]raportare CR aprobate fara N'!I190</f>
        <v>4</v>
      </c>
      <c r="F405" s="57"/>
      <c r="G405" s="58"/>
      <c r="H405" s="57"/>
      <c r="I405" s="57"/>
      <c r="J405" s="36"/>
      <c r="K405" s="36"/>
      <c r="L405" s="46">
        <f>'[1]raportare CR aprobate fara N'!J190</f>
        <v>43227</v>
      </c>
      <c r="M405" s="47">
        <f>'[1]raportare CR aprobate fara N'!K190</f>
        <v>376831</v>
      </c>
      <c r="N405" s="47">
        <f>'[1]raportare CR aprobate fara N'!O190</f>
        <v>247049.4</v>
      </c>
      <c r="O405" s="47">
        <f>'[1]raportare CR aprobate fara N'!P190</f>
        <v>209991.99</v>
      </c>
      <c r="P405" s="59"/>
      <c r="Q405" s="46"/>
      <c r="R405" s="46">
        <f>'[1]raportare CR aprobate fara N'!R190</f>
        <v>43243</v>
      </c>
      <c r="S405" s="49"/>
      <c r="T405" s="50"/>
      <c r="U405" s="51"/>
      <c r="V405" s="51"/>
      <c r="W405" s="51"/>
      <c r="X405" s="50"/>
      <c r="Y405" s="50"/>
      <c r="Z405" s="52"/>
      <c r="AA405" s="53"/>
      <c r="AZ405" s="2"/>
      <c r="BA405" s="2"/>
      <c r="BB405" s="2"/>
      <c r="BC405" s="2"/>
      <c r="BD405" s="2"/>
      <c r="BE405" s="2"/>
      <c r="BF405" s="2"/>
      <c r="BG405" s="2"/>
      <c r="BH405" s="2"/>
    </row>
    <row r="406" spans="1:60" s="54" customFormat="1" x14ac:dyDescent="0.25">
      <c r="A406" s="55">
        <v>398</v>
      </c>
      <c r="B406" s="55">
        <f>'[1]raportare CR aprobate fara N'!G191</f>
        <v>119086</v>
      </c>
      <c r="C406" s="55" t="s">
        <v>42</v>
      </c>
      <c r="D406" s="55"/>
      <c r="E406" s="55">
        <f>'[1]raportare CR aprobate fara N'!I191</f>
        <v>2</v>
      </c>
      <c r="F406" s="57"/>
      <c r="G406" s="58"/>
      <c r="H406" s="57"/>
      <c r="I406" s="57"/>
      <c r="J406" s="36"/>
      <c r="K406" s="36"/>
      <c r="L406" s="46">
        <f>'[1]raportare CR aprobate fara N'!J191</f>
        <v>43234</v>
      </c>
      <c r="M406" s="47">
        <f>'[1]raportare CR aprobate fara N'!K191</f>
        <v>98799</v>
      </c>
      <c r="N406" s="47">
        <f>'[1]raportare CR aprobate fara N'!O191</f>
        <v>64528.2</v>
      </c>
      <c r="O406" s="47">
        <f>'[1]raportare CR aprobate fara N'!P191</f>
        <v>54848.97</v>
      </c>
      <c r="P406" s="59"/>
      <c r="Q406" s="46"/>
      <c r="R406" s="46">
        <f>'[1]raportare CR aprobate fara N'!R191</f>
        <v>43269</v>
      </c>
      <c r="S406" s="49"/>
      <c r="T406" s="50"/>
      <c r="U406" s="51"/>
      <c r="V406" s="51"/>
      <c r="W406" s="51"/>
      <c r="X406" s="50"/>
      <c r="Y406" s="50"/>
      <c r="Z406" s="52"/>
      <c r="AA406" s="53"/>
      <c r="AZ406" s="2"/>
      <c r="BA406" s="2"/>
      <c r="BB406" s="2"/>
      <c r="BC406" s="2"/>
      <c r="BD406" s="2"/>
      <c r="BE406" s="2"/>
      <c r="BF406" s="2"/>
      <c r="BG406" s="2"/>
      <c r="BH406" s="2"/>
    </row>
    <row r="407" spans="1:60" s="54" customFormat="1" x14ac:dyDescent="0.25">
      <c r="A407" s="55">
        <v>399</v>
      </c>
      <c r="B407" s="55">
        <f>'[1]raportare CR aprobate fara N'!G192</f>
        <v>115980</v>
      </c>
      <c r="C407" s="55" t="s">
        <v>42</v>
      </c>
      <c r="D407" s="55"/>
      <c r="E407" s="55">
        <f>'[1]raportare CR aprobate fara N'!I192</f>
        <v>3</v>
      </c>
      <c r="F407" s="57"/>
      <c r="G407" s="58"/>
      <c r="H407" s="57"/>
      <c r="I407" s="57"/>
      <c r="J407" s="36"/>
      <c r="K407" s="36"/>
      <c r="L407" s="46">
        <f>'[1]raportare CR aprobate fara N'!J192</f>
        <v>43235</v>
      </c>
      <c r="M407" s="47">
        <f>'[1]raportare CR aprobate fara N'!K192</f>
        <v>588986</v>
      </c>
      <c r="N407" s="47">
        <f>'[1]raportare CR aprobate fara N'!O192</f>
        <v>478557.36</v>
      </c>
      <c r="O407" s="47">
        <f>'[1]raportare CR aprobate fara N'!P192</f>
        <v>382845.89</v>
      </c>
      <c r="P407" s="59"/>
      <c r="Q407" s="46"/>
      <c r="R407" s="46">
        <f>'[1]raportare CR aprobate fara N'!R192</f>
        <v>43243</v>
      </c>
      <c r="S407" s="49"/>
      <c r="T407" s="50"/>
      <c r="U407" s="51"/>
      <c r="V407" s="51"/>
      <c r="W407" s="51"/>
      <c r="X407" s="50"/>
      <c r="Y407" s="50"/>
      <c r="Z407" s="52"/>
      <c r="AA407" s="53"/>
      <c r="AZ407" s="2"/>
      <c r="BA407" s="2"/>
      <c r="BB407" s="2"/>
      <c r="BC407" s="2"/>
      <c r="BD407" s="2"/>
      <c r="BE407" s="2"/>
      <c r="BF407" s="2"/>
      <c r="BG407" s="2"/>
      <c r="BH407" s="2"/>
    </row>
    <row r="408" spans="1:60" s="54" customFormat="1" x14ac:dyDescent="0.25">
      <c r="A408" s="55">
        <v>400</v>
      </c>
      <c r="B408" s="55">
        <f>'[1]raportare CR aprobate fara N'!G193</f>
        <v>115791</v>
      </c>
      <c r="C408" s="55" t="s">
        <v>42</v>
      </c>
      <c r="D408" s="55"/>
      <c r="E408" s="55">
        <f>'[1]raportare CR aprobate fara N'!I193</f>
        <v>2</v>
      </c>
      <c r="F408" s="57"/>
      <c r="G408" s="58"/>
      <c r="H408" s="57"/>
      <c r="I408" s="57"/>
      <c r="J408" s="36"/>
      <c r="K408" s="36"/>
      <c r="L408" s="46">
        <f>'[1]raportare CR aprobate fara N'!J193</f>
        <v>43235</v>
      </c>
      <c r="M408" s="47">
        <f>'[1]raportare CR aprobate fara N'!K193</f>
        <v>604715.38</v>
      </c>
      <c r="N408" s="47">
        <f>'[1]raportare CR aprobate fara N'!O193</f>
        <v>423222.8</v>
      </c>
      <c r="O408" s="47">
        <f>'[1]raportare CR aprobate fara N'!P193</f>
        <v>359739.38</v>
      </c>
      <c r="P408" s="59"/>
      <c r="Q408" s="46"/>
      <c r="R408" s="46">
        <f>'[1]raportare CR aprobate fara N'!R193</f>
        <v>43265</v>
      </c>
      <c r="S408" s="49"/>
      <c r="T408" s="50"/>
      <c r="U408" s="51"/>
      <c r="V408" s="51"/>
      <c r="W408" s="51"/>
      <c r="X408" s="50"/>
      <c r="Y408" s="50"/>
      <c r="Z408" s="52"/>
      <c r="AA408" s="53"/>
      <c r="AZ408" s="2"/>
      <c r="BA408" s="2"/>
      <c r="BB408" s="2"/>
      <c r="BC408" s="2"/>
      <c r="BD408" s="2"/>
      <c r="BE408" s="2"/>
      <c r="BF408" s="2"/>
      <c r="BG408" s="2"/>
      <c r="BH408" s="2"/>
    </row>
    <row r="409" spans="1:60" s="54" customFormat="1" x14ac:dyDescent="0.25">
      <c r="A409" s="55">
        <v>401</v>
      </c>
      <c r="B409" s="55">
        <f>'[1]raportare CR aprobate fara N'!G194</f>
        <v>115841</v>
      </c>
      <c r="C409" s="55" t="s">
        <v>42</v>
      </c>
      <c r="D409" s="55"/>
      <c r="E409" s="55">
        <f>'[1]raportare CR aprobate fara N'!I194</f>
        <v>3</v>
      </c>
      <c r="F409" s="57"/>
      <c r="G409" s="58"/>
      <c r="H409" s="57"/>
      <c r="I409" s="57"/>
      <c r="J409" s="36"/>
      <c r="K409" s="36"/>
      <c r="L409" s="46">
        <f>'[1]raportare CR aprobate fara N'!J194</f>
        <v>43235</v>
      </c>
      <c r="M409" s="47">
        <f>'[1]raportare CR aprobate fara N'!K194</f>
        <v>197452.01</v>
      </c>
      <c r="N409" s="47">
        <f>'[1]raportare CR aprobate fara N'!O194</f>
        <v>115472.01</v>
      </c>
      <c r="O409" s="47">
        <f>'[1]raportare CR aprobate fara N'!P194</f>
        <v>92377.61</v>
      </c>
      <c r="P409" s="59"/>
      <c r="Q409" s="46"/>
      <c r="R409" s="46">
        <f>'[1]raportare CR aprobate fara N'!R194</f>
        <v>43271</v>
      </c>
      <c r="S409" s="49"/>
      <c r="T409" s="50"/>
      <c r="U409" s="51"/>
      <c r="V409" s="51"/>
      <c r="W409" s="51"/>
      <c r="X409" s="50"/>
      <c r="Y409" s="50"/>
      <c r="Z409" s="52"/>
      <c r="AA409" s="53"/>
      <c r="AZ409" s="2"/>
      <c r="BA409" s="2"/>
      <c r="BB409" s="2"/>
      <c r="BC409" s="2"/>
      <c r="BD409" s="2"/>
      <c r="BE409" s="2"/>
      <c r="BF409" s="2"/>
      <c r="BG409" s="2"/>
      <c r="BH409" s="2"/>
    </row>
    <row r="410" spans="1:60" s="54" customFormat="1" x14ac:dyDescent="0.25">
      <c r="A410" s="55">
        <v>402</v>
      </c>
      <c r="B410" s="55">
        <f>'[1]raportare CR aprobate fara N'!G195</f>
        <v>115817</v>
      </c>
      <c r="C410" s="55" t="s">
        <v>42</v>
      </c>
      <c r="D410" s="55"/>
      <c r="E410" s="55">
        <f>'[1]raportare CR aprobate fara N'!I195</f>
        <v>2</v>
      </c>
      <c r="F410" s="57"/>
      <c r="G410" s="58"/>
      <c r="H410" s="57"/>
      <c r="I410" s="57"/>
      <c r="J410" s="36"/>
      <c r="K410" s="36"/>
      <c r="L410" s="46">
        <f>'[1]raportare CR aprobate fara N'!J195</f>
        <v>43236</v>
      </c>
      <c r="M410" s="47">
        <f>'[1]raportare CR aprobate fara N'!K195</f>
        <v>102736</v>
      </c>
      <c r="N410" s="47">
        <f>'[1]raportare CR aprobate fara N'!O195</f>
        <v>82703</v>
      </c>
      <c r="O410" s="47">
        <f>'[1]raportare CR aprobate fara N'!P195</f>
        <v>66162.399999999994</v>
      </c>
      <c r="P410" s="59"/>
      <c r="Q410" s="46"/>
      <c r="R410" s="46">
        <f>'[1]raportare CR aprobate fara N'!R195</f>
        <v>43265</v>
      </c>
      <c r="S410" s="49"/>
      <c r="T410" s="50"/>
      <c r="U410" s="51"/>
      <c r="V410" s="51"/>
      <c r="W410" s="51"/>
      <c r="X410" s="50"/>
      <c r="Y410" s="50"/>
      <c r="Z410" s="52"/>
      <c r="AA410" s="53"/>
      <c r="AZ410" s="2"/>
      <c r="BA410" s="2"/>
      <c r="BB410" s="2"/>
      <c r="BC410" s="2"/>
      <c r="BD410" s="2"/>
      <c r="BE410" s="2"/>
      <c r="BF410" s="2"/>
      <c r="BG410" s="2"/>
      <c r="BH410" s="2"/>
    </row>
    <row r="411" spans="1:60" s="54" customFormat="1" x14ac:dyDescent="0.25">
      <c r="A411" s="55">
        <v>403</v>
      </c>
      <c r="B411" s="55">
        <f>'[1]raportare CR aprobate fara N'!G196</f>
        <v>116673</v>
      </c>
      <c r="C411" s="55" t="s">
        <v>42</v>
      </c>
      <c r="D411" s="55"/>
      <c r="E411" s="55">
        <f>'[1]raportare CR aprobate fara N'!I196</f>
        <v>2</v>
      </c>
      <c r="F411" s="57"/>
      <c r="G411" s="58"/>
      <c r="H411" s="57"/>
      <c r="I411" s="57"/>
      <c r="J411" s="36"/>
      <c r="K411" s="36"/>
      <c r="L411" s="46">
        <f>'[1]raportare CR aprobate fara N'!J196</f>
        <v>43241</v>
      </c>
      <c r="M411" s="47">
        <f>'[1]raportare CR aprobate fara N'!K196</f>
        <v>111869.25</v>
      </c>
      <c r="N411" s="47">
        <f>'[1]raportare CR aprobate fara N'!O196</f>
        <v>82216</v>
      </c>
      <c r="O411" s="47">
        <f>'[1]raportare CR aprobate fara N'!P196</f>
        <v>69883.600000000006</v>
      </c>
      <c r="P411" s="59"/>
      <c r="Q411" s="46"/>
      <c r="R411" s="46">
        <f>'[1]raportare CR aprobate fara N'!R196</f>
        <v>43257</v>
      </c>
      <c r="S411" s="49"/>
      <c r="T411" s="50"/>
      <c r="U411" s="51"/>
      <c r="V411" s="51"/>
      <c r="W411" s="51"/>
      <c r="X411" s="50"/>
      <c r="Y411" s="50"/>
      <c r="Z411" s="52"/>
      <c r="AA411" s="53"/>
      <c r="AZ411" s="2"/>
      <c r="BA411" s="2"/>
      <c r="BB411" s="2"/>
      <c r="BC411" s="2"/>
      <c r="BD411" s="2"/>
      <c r="BE411" s="2"/>
      <c r="BF411" s="2"/>
      <c r="BG411" s="2"/>
      <c r="BH411" s="2"/>
    </row>
    <row r="412" spans="1:60" s="54" customFormat="1" x14ac:dyDescent="0.25">
      <c r="A412" s="55">
        <v>404</v>
      </c>
      <c r="B412" s="55">
        <f>'[1]raportare CR aprobate fara N'!G197</f>
        <v>115933</v>
      </c>
      <c r="C412" s="55" t="s">
        <v>42</v>
      </c>
      <c r="D412" s="55"/>
      <c r="E412" s="55">
        <f>'[1]raportare CR aprobate fara N'!I197</f>
        <v>4</v>
      </c>
      <c r="F412" s="57"/>
      <c r="G412" s="58"/>
      <c r="H412" s="57"/>
      <c r="I412" s="57"/>
      <c r="J412" s="36"/>
      <c r="K412" s="36"/>
      <c r="L412" s="46">
        <f>'[1]raportare CR aprobate fara N'!J197</f>
        <v>43241</v>
      </c>
      <c r="M412" s="47">
        <f>'[1]raportare CR aprobate fara N'!K197</f>
        <v>645761.6</v>
      </c>
      <c r="N412" s="47">
        <f>'[1]raportare CR aprobate fara N'!O197</f>
        <v>451770.28</v>
      </c>
      <c r="O412" s="47">
        <f>'[1]raportare CR aprobate fara N'!P197</f>
        <v>361416.22</v>
      </c>
      <c r="P412" s="59"/>
      <c r="Q412" s="46"/>
      <c r="R412" s="46">
        <f>'[1]raportare CR aprobate fara N'!R197</f>
        <v>43263</v>
      </c>
      <c r="S412" s="49"/>
      <c r="T412" s="50"/>
      <c r="U412" s="51"/>
      <c r="V412" s="51"/>
      <c r="W412" s="51"/>
      <c r="X412" s="50"/>
      <c r="Y412" s="50"/>
      <c r="Z412" s="52"/>
      <c r="AA412" s="53"/>
      <c r="AZ412" s="2"/>
      <c r="BA412" s="2"/>
      <c r="BB412" s="2"/>
      <c r="BC412" s="2"/>
      <c r="BD412" s="2"/>
      <c r="BE412" s="2"/>
      <c r="BF412" s="2"/>
      <c r="BG412" s="2"/>
      <c r="BH412" s="2"/>
    </row>
    <row r="413" spans="1:60" s="54" customFormat="1" x14ac:dyDescent="0.25">
      <c r="A413" s="55">
        <v>405</v>
      </c>
      <c r="B413" s="55">
        <f>'[1]raportare CR aprobate fara N'!G198</f>
        <v>115722</v>
      </c>
      <c r="C413" s="55" t="s">
        <v>42</v>
      </c>
      <c r="D413" s="55"/>
      <c r="E413" s="55">
        <f>'[1]raportare CR aprobate fara N'!I198</f>
        <v>3</v>
      </c>
      <c r="F413" s="57"/>
      <c r="G413" s="58"/>
      <c r="H413" s="57"/>
      <c r="I413" s="57"/>
      <c r="J413" s="36"/>
      <c r="K413" s="36"/>
      <c r="L413" s="46">
        <f>'[1]raportare CR aprobate fara N'!J198</f>
        <v>43242</v>
      </c>
      <c r="M413" s="47">
        <f>'[1]raportare CR aprobate fara N'!K198</f>
        <v>266052.21999999997</v>
      </c>
      <c r="N413" s="47">
        <f>'[1]raportare CR aprobate fara N'!O198</f>
        <v>169808.62</v>
      </c>
      <c r="O413" s="47">
        <f>'[1]raportare CR aprobate fara N'!P198</f>
        <v>135846.9</v>
      </c>
      <c r="P413" s="59"/>
      <c r="Q413" s="46"/>
      <c r="R413" s="46">
        <f>'[1]raportare CR aprobate fara N'!R198</f>
        <v>43279</v>
      </c>
      <c r="S413" s="49"/>
      <c r="T413" s="50"/>
      <c r="U413" s="51"/>
      <c r="V413" s="51"/>
      <c r="W413" s="51"/>
      <c r="X413" s="50"/>
      <c r="Y413" s="50"/>
      <c r="Z413" s="52"/>
      <c r="AA413" s="53"/>
      <c r="AZ413" s="2"/>
      <c r="BA413" s="2"/>
      <c r="BB413" s="2"/>
      <c r="BC413" s="2"/>
      <c r="BD413" s="2"/>
      <c r="BE413" s="2"/>
      <c r="BF413" s="2"/>
      <c r="BG413" s="2"/>
      <c r="BH413" s="2"/>
    </row>
    <row r="414" spans="1:60" s="54" customFormat="1" x14ac:dyDescent="0.25">
      <c r="A414" s="55">
        <v>406</v>
      </c>
      <c r="B414" s="55">
        <f>'[1]raportare CR aprobate fara N'!G199</f>
        <v>117373</v>
      </c>
      <c r="C414" s="55" t="s">
        <v>42</v>
      </c>
      <c r="D414" s="55"/>
      <c r="E414" s="55">
        <f>'[1]raportare CR aprobate fara N'!I199</f>
        <v>2</v>
      </c>
      <c r="F414" s="57"/>
      <c r="G414" s="58"/>
      <c r="H414" s="57"/>
      <c r="I414" s="57"/>
      <c r="J414" s="36"/>
      <c r="K414" s="36"/>
      <c r="L414" s="46">
        <f>'[1]raportare CR aprobate fara N'!J199</f>
        <v>43242</v>
      </c>
      <c r="M414" s="47">
        <f>'[1]raportare CR aprobate fara N'!K199</f>
        <v>120643.12</v>
      </c>
      <c r="N414" s="47">
        <f>'[1]raportare CR aprobate fara N'!O199</f>
        <v>77953.22</v>
      </c>
      <c r="O414" s="47">
        <f>'[1]raportare CR aprobate fara N'!P199</f>
        <v>66260.240000000005</v>
      </c>
      <c r="P414" s="59"/>
      <c r="Q414" s="46"/>
      <c r="R414" s="46">
        <f>'[1]raportare CR aprobate fara N'!R199</f>
        <v>43285</v>
      </c>
      <c r="S414" s="49"/>
      <c r="T414" s="50"/>
      <c r="U414" s="51"/>
      <c r="V414" s="51"/>
      <c r="W414" s="51"/>
      <c r="X414" s="50"/>
      <c r="Y414" s="50"/>
      <c r="Z414" s="52"/>
      <c r="AA414" s="53"/>
      <c r="AZ414" s="2"/>
      <c r="BA414" s="2"/>
      <c r="BB414" s="2"/>
      <c r="BC414" s="2"/>
      <c r="BD414" s="2"/>
      <c r="BE414" s="2"/>
      <c r="BF414" s="2"/>
      <c r="BG414" s="2"/>
      <c r="BH414" s="2"/>
    </row>
    <row r="415" spans="1:60" s="54" customFormat="1" x14ac:dyDescent="0.25">
      <c r="A415" s="55">
        <v>407</v>
      </c>
      <c r="B415" s="55">
        <f>'[1]raportare CR aprobate fara N'!G200</f>
        <v>117046</v>
      </c>
      <c r="C415" s="55" t="s">
        <v>42</v>
      </c>
      <c r="D415" s="55"/>
      <c r="E415" s="55">
        <f>'[1]raportare CR aprobate fara N'!I200</f>
        <v>4</v>
      </c>
      <c r="F415" s="57"/>
      <c r="G415" s="58"/>
      <c r="H415" s="57"/>
      <c r="I415" s="57"/>
      <c r="J415" s="36"/>
      <c r="K415" s="36"/>
      <c r="L415" s="46">
        <f>'[1]raportare CR aprobate fara N'!J200</f>
        <v>43243</v>
      </c>
      <c r="M415" s="47">
        <f>'[1]raportare CR aprobate fara N'!K200</f>
        <v>85540</v>
      </c>
      <c r="N415" s="47">
        <f>'[1]raportare CR aprobate fara N'!O200</f>
        <v>76540</v>
      </c>
      <c r="O415" s="47">
        <f>'[1]raportare CR aprobate fara N'!P200</f>
        <v>61232</v>
      </c>
      <c r="P415" s="59"/>
      <c r="Q415" s="46"/>
      <c r="R415" s="46">
        <f>'[1]raportare CR aprobate fara N'!R200</f>
        <v>43271</v>
      </c>
      <c r="S415" s="49"/>
      <c r="T415" s="50"/>
      <c r="U415" s="51"/>
      <c r="V415" s="51"/>
      <c r="W415" s="51"/>
      <c r="X415" s="50"/>
      <c r="Y415" s="50"/>
      <c r="Z415" s="52"/>
      <c r="AA415" s="53"/>
      <c r="AZ415" s="2"/>
      <c r="BA415" s="2"/>
      <c r="BB415" s="2"/>
      <c r="BC415" s="2"/>
      <c r="BD415" s="2"/>
      <c r="BE415" s="2"/>
      <c r="BF415" s="2"/>
      <c r="BG415" s="2"/>
      <c r="BH415" s="2"/>
    </row>
    <row r="416" spans="1:60" s="54" customFormat="1" x14ac:dyDescent="0.25">
      <c r="A416" s="55">
        <v>408</v>
      </c>
      <c r="B416" s="55">
        <f>'[1]raportare CR aprobate fara N'!G201</f>
        <v>115698</v>
      </c>
      <c r="C416" s="55" t="s">
        <v>42</v>
      </c>
      <c r="D416" s="55"/>
      <c r="E416" s="55">
        <f>'[1]raportare CR aprobate fara N'!I201</f>
        <v>5</v>
      </c>
      <c r="F416" s="57"/>
      <c r="G416" s="58"/>
      <c r="H416" s="57"/>
      <c r="I416" s="57"/>
      <c r="J416" s="36"/>
      <c r="K416" s="36"/>
      <c r="L416" s="46">
        <f>'[1]raportare CR aprobate fara N'!J201</f>
        <v>43244</v>
      </c>
      <c r="M416" s="47">
        <f>'[1]raportare CR aprobate fara N'!K201</f>
        <v>211616</v>
      </c>
      <c r="N416" s="47">
        <f>'[1]raportare CR aprobate fara N'!O201</f>
        <v>144617.60000000001</v>
      </c>
      <c r="O416" s="47">
        <f>'[1]raportare CR aprobate fara N'!P201</f>
        <v>115694.08</v>
      </c>
      <c r="P416" s="59"/>
      <c r="Q416" s="46"/>
      <c r="R416" s="46">
        <f>'[1]raportare CR aprobate fara N'!R201</f>
        <v>43280</v>
      </c>
      <c r="S416" s="49"/>
      <c r="T416" s="50"/>
      <c r="U416" s="51"/>
      <c r="V416" s="51"/>
      <c r="W416" s="51"/>
      <c r="X416" s="50"/>
      <c r="Y416" s="50"/>
      <c r="Z416" s="52"/>
      <c r="AA416" s="53"/>
      <c r="AZ416" s="2"/>
      <c r="BA416" s="2"/>
      <c r="BB416" s="2"/>
      <c r="BC416" s="2"/>
      <c r="BD416" s="2"/>
      <c r="BE416" s="2"/>
      <c r="BF416" s="2"/>
      <c r="BG416" s="2"/>
      <c r="BH416" s="2"/>
    </row>
    <row r="417" spans="1:60" s="54" customFormat="1" x14ac:dyDescent="0.25">
      <c r="A417" s="55">
        <v>409</v>
      </c>
      <c r="B417" s="55">
        <f>'[1]raportare CR aprobate fara N'!G202</f>
        <v>115665</v>
      </c>
      <c r="C417" s="55" t="s">
        <v>42</v>
      </c>
      <c r="D417" s="55"/>
      <c r="E417" s="55">
        <f>'[1]raportare CR aprobate fara N'!I202</f>
        <v>4</v>
      </c>
      <c r="F417" s="57"/>
      <c r="G417" s="58"/>
      <c r="H417" s="57"/>
      <c r="I417" s="57"/>
      <c r="J417" s="36"/>
      <c r="K417" s="36"/>
      <c r="L417" s="46">
        <f>'[1]raportare CR aprobate fara N'!J202</f>
        <v>43245</v>
      </c>
      <c r="M417" s="47">
        <f>'[1]raportare CR aprobate fara N'!K202</f>
        <v>323903.31</v>
      </c>
      <c r="N417" s="47">
        <f>'[1]raportare CR aprobate fara N'!O202</f>
        <v>190927.31</v>
      </c>
      <c r="O417" s="47">
        <f>'[1]raportare CR aprobate fara N'!P202</f>
        <v>162288.21</v>
      </c>
      <c r="P417" s="59"/>
      <c r="Q417" s="46"/>
      <c r="R417" s="46">
        <f>'[1]raportare CR aprobate fara N'!R202</f>
        <v>43280</v>
      </c>
      <c r="S417" s="49"/>
      <c r="T417" s="50"/>
      <c r="U417" s="51"/>
      <c r="V417" s="51"/>
      <c r="W417" s="51"/>
      <c r="X417" s="50"/>
      <c r="Y417" s="50"/>
      <c r="Z417" s="52"/>
      <c r="AA417" s="53"/>
      <c r="AZ417" s="2"/>
      <c r="BA417" s="2"/>
      <c r="BB417" s="2"/>
      <c r="BC417" s="2"/>
      <c r="BD417" s="2"/>
      <c r="BE417" s="2"/>
      <c r="BF417" s="2"/>
      <c r="BG417" s="2"/>
      <c r="BH417" s="2"/>
    </row>
    <row r="418" spans="1:60" s="54" customFormat="1" x14ac:dyDescent="0.25">
      <c r="A418" s="55">
        <v>410</v>
      </c>
      <c r="B418" s="55">
        <f>'[1]raportare CR aprobate fara N'!G203</f>
        <v>109953</v>
      </c>
      <c r="C418" s="55" t="s">
        <v>42</v>
      </c>
      <c r="D418" s="55"/>
      <c r="E418" s="55">
        <f>'[1]raportare CR aprobate fara N'!I203</f>
        <v>9</v>
      </c>
      <c r="F418" s="57"/>
      <c r="G418" s="58"/>
      <c r="H418" s="57"/>
      <c r="I418" s="57"/>
      <c r="J418" s="36"/>
      <c r="K418" s="36"/>
      <c r="L418" s="46">
        <f>'[1]raportare CR aprobate fara N'!J203</f>
        <v>43249</v>
      </c>
      <c r="M418" s="47">
        <f>'[1]raportare CR aprobate fara N'!K203</f>
        <v>7692397</v>
      </c>
      <c r="N418" s="47">
        <f>'[1]raportare CR aprobate fara N'!O203</f>
        <v>7692397</v>
      </c>
      <c r="O418" s="47">
        <f>'[1]raportare CR aprobate fara N'!P203</f>
        <v>6538537.4500000002</v>
      </c>
      <c r="P418" s="59"/>
      <c r="Q418" s="46"/>
      <c r="R418" s="46">
        <f>'[1]raportare CR aprobate fara N'!R203</f>
        <v>43301</v>
      </c>
      <c r="S418" s="49"/>
      <c r="T418" s="50"/>
      <c r="U418" s="51"/>
      <c r="V418" s="51"/>
      <c r="W418" s="51"/>
      <c r="X418" s="50"/>
      <c r="Y418" s="50"/>
      <c r="Z418" s="52"/>
      <c r="AA418" s="53"/>
      <c r="AZ418" s="2"/>
      <c r="BA418" s="2"/>
      <c r="BB418" s="2"/>
      <c r="BC418" s="2"/>
      <c r="BD418" s="2"/>
      <c r="BE418" s="2"/>
      <c r="BF418" s="2"/>
      <c r="BG418" s="2"/>
      <c r="BH418" s="2"/>
    </row>
    <row r="419" spans="1:60" s="54" customFormat="1" x14ac:dyDescent="0.25">
      <c r="A419" s="55">
        <v>411</v>
      </c>
      <c r="B419" s="55">
        <f>'[1]raportare CR aprobate fara N'!G204</f>
        <v>115724</v>
      </c>
      <c r="C419" s="55" t="s">
        <v>42</v>
      </c>
      <c r="D419" s="55"/>
      <c r="E419" s="55">
        <f>'[1]raportare CR aprobate fara N'!I204</f>
        <v>3</v>
      </c>
      <c r="F419" s="57"/>
      <c r="G419" s="58"/>
      <c r="H419" s="57"/>
      <c r="I419" s="57"/>
      <c r="J419" s="36"/>
      <c r="K419" s="36"/>
      <c r="L419" s="46">
        <f>'[1]raportare CR aprobate fara N'!J204</f>
        <v>43249</v>
      </c>
      <c r="M419" s="47">
        <f>'[1]raportare CR aprobate fara N'!K204</f>
        <v>585049</v>
      </c>
      <c r="N419" s="47">
        <f>'[1]raportare CR aprobate fara N'!O204</f>
        <v>329866.8</v>
      </c>
      <c r="O419" s="47">
        <f>'[1]raportare CR aprobate fara N'!P204</f>
        <v>263893.44</v>
      </c>
      <c r="P419" s="59"/>
      <c r="Q419" s="46"/>
      <c r="R419" s="46">
        <f>'[1]raportare CR aprobate fara N'!R204</f>
        <v>43285</v>
      </c>
      <c r="S419" s="49"/>
      <c r="T419" s="50"/>
      <c r="U419" s="51"/>
      <c r="V419" s="51"/>
      <c r="W419" s="51"/>
      <c r="X419" s="50"/>
      <c r="Y419" s="50"/>
      <c r="Z419" s="52"/>
      <c r="AA419" s="53"/>
      <c r="AZ419" s="2"/>
      <c r="BA419" s="2"/>
      <c r="BB419" s="2"/>
      <c r="BC419" s="2"/>
      <c r="BD419" s="2"/>
      <c r="BE419" s="2"/>
      <c r="BF419" s="2"/>
      <c r="BG419" s="2"/>
      <c r="BH419" s="2"/>
    </row>
    <row r="420" spans="1:60" s="54" customFormat="1" x14ac:dyDescent="0.25">
      <c r="A420" s="55">
        <v>412</v>
      </c>
      <c r="B420" s="55">
        <f>'[1]raportare CR aprobate fara N'!G205</f>
        <v>115809</v>
      </c>
      <c r="C420" s="55" t="s">
        <v>42</v>
      </c>
      <c r="D420" s="55"/>
      <c r="E420" s="55">
        <f>'[1]raportare CR aprobate fara N'!I205</f>
        <v>4</v>
      </c>
      <c r="F420" s="57"/>
      <c r="G420" s="58"/>
      <c r="H420" s="57"/>
      <c r="I420" s="57"/>
      <c r="J420" s="36"/>
      <c r="K420" s="36"/>
      <c r="L420" s="46">
        <f>'[1]raportare CR aprobate fara N'!J205</f>
        <v>43250</v>
      </c>
      <c r="M420" s="47">
        <f>'[1]raportare CR aprobate fara N'!K205</f>
        <v>297558</v>
      </c>
      <c r="N420" s="47">
        <f>'[1]raportare CR aprobate fara N'!O205</f>
        <v>179634.8</v>
      </c>
      <c r="O420" s="47">
        <f>'[1]raportare CR aprobate fara N'!P205</f>
        <v>152689.57999999999</v>
      </c>
      <c r="P420" s="59"/>
      <c r="Q420" s="46"/>
      <c r="R420" s="46">
        <f>'[1]raportare CR aprobate fara N'!R205</f>
        <v>43257</v>
      </c>
      <c r="S420" s="49"/>
      <c r="T420" s="50"/>
      <c r="U420" s="51"/>
      <c r="V420" s="51"/>
      <c r="W420" s="51"/>
      <c r="X420" s="50"/>
      <c r="Y420" s="50"/>
      <c r="Z420" s="52"/>
      <c r="AA420" s="53"/>
      <c r="AZ420" s="2"/>
      <c r="BA420" s="2"/>
      <c r="BB420" s="2"/>
      <c r="BC420" s="2"/>
      <c r="BD420" s="2"/>
      <c r="BE420" s="2"/>
      <c r="BF420" s="2"/>
      <c r="BG420" s="2"/>
      <c r="BH420" s="2"/>
    </row>
    <row r="421" spans="1:60" s="54" customFormat="1" x14ac:dyDescent="0.25">
      <c r="A421" s="55">
        <v>413</v>
      </c>
      <c r="B421" s="55">
        <f>'[1]raportare CR aprobate fara N'!G206</f>
        <v>115607</v>
      </c>
      <c r="C421" s="55" t="s">
        <v>42</v>
      </c>
      <c r="D421" s="55"/>
      <c r="E421" s="55">
        <f>'[1]raportare CR aprobate fara N'!I206</f>
        <v>4</v>
      </c>
      <c r="F421" s="57"/>
      <c r="G421" s="58"/>
      <c r="H421" s="57"/>
      <c r="I421" s="57"/>
      <c r="J421" s="36"/>
      <c r="K421" s="36"/>
      <c r="L421" s="46">
        <f>'[1]raportare CR aprobate fara N'!J206</f>
        <v>43250</v>
      </c>
      <c r="M421" s="47">
        <f>'[1]raportare CR aprobate fara N'!K206</f>
        <v>220436</v>
      </c>
      <c r="N421" s="47">
        <f>'[1]raportare CR aprobate fara N'!O206</f>
        <v>176348.79999999999</v>
      </c>
      <c r="O421" s="47">
        <f>'[1]raportare CR aprobate fara N'!P206</f>
        <v>149896.48000000001</v>
      </c>
      <c r="P421" s="59"/>
      <c r="Q421" s="46"/>
      <c r="R421" s="46">
        <f>'[1]raportare CR aprobate fara N'!R206</f>
        <v>43280</v>
      </c>
      <c r="S421" s="49"/>
      <c r="T421" s="50"/>
      <c r="U421" s="51"/>
      <c r="V421" s="51"/>
      <c r="W421" s="51"/>
      <c r="X421" s="50"/>
      <c r="Y421" s="50"/>
      <c r="Z421" s="52"/>
      <c r="AA421" s="53"/>
      <c r="AZ421" s="2"/>
      <c r="BA421" s="2"/>
      <c r="BB421" s="2"/>
      <c r="BC421" s="2"/>
      <c r="BD421" s="2"/>
      <c r="BE421" s="2"/>
      <c r="BF421" s="2"/>
      <c r="BG421" s="2"/>
      <c r="BH421" s="2"/>
    </row>
    <row r="422" spans="1:60" s="54" customFormat="1" x14ac:dyDescent="0.25">
      <c r="A422" s="55">
        <v>414</v>
      </c>
      <c r="B422" s="55">
        <f>'[1]raportare CR aprobate fara N'!G207</f>
        <v>115549</v>
      </c>
      <c r="C422" s="55" t="s">
        <v>42</v>
      </c>
      <c r="D422" s="55"/>
      <c r="E422" s="55">
        <f>'[1]raportare CR aprobate fara N'!I207</f>
        <v>5</v>
      </c>
      <c r="F422" s="57"/>
      <c r="G422" s="58"/>
      <c r="H422" s="57"/>
      <c r="I422" s="57"/>
      <c r="J422" s="36"/>
      <c r="K422" s="36"/>
      <c r="L422" s="46">
        <f>'[1]raportare CR aprobate fara N'!J207</f>
        <v>43250</v>
      </c>
      <c r="M422" s="47">
        <f>'[1]raportare CR aprobate fara N'!K207</f>
        <v>157075</v>
      </c>
      <c r="N422" s="47">
        <f>'[1]raportare CR aprobate fara N'!O207</f>
        <v>102982.5</v>
      </c>
      <c r="O422" s="47">
        <f>'[1]raportare CR aprobate fara N'!P207</f>
        <v>87535.12</v>
      </c>
      <c r="P422" s="59"/>
      <c r="Q422" s="46"/>
      <c r="R422" s="46">
        <f>'[1]raportare CR aprobate fara N'!R207</f>
        <v>43270</v>
      </c>
      <c r="S422" s="49"/>
      <c r="T422" s="50"/>
      <c r="U422" s="51"/>
      <c r="V422" s="51"/>
      <c r="W422" s="51"/>
      <c r="X422" s="50"/>
      <c r="Y422" s="50"/>
      <c r="Z422" s="52"/>
      <c r="AA422" s="53"/>
      <c r="AZ422" s="2"/>
      <c r="BA422" s="2"/>
      <c r="BB422" s="2"/>
      <c r="BC422" s="2"/>
      <c r="BD422" s="2"/>
      <c r="BE422" s="2"/>
      <c r="BF422" s="2"/>
      <c r="BG422" s="2"/>
      <c r="BH422" s="2"/>
    </row>
    <row r="423" spans="1:60" s="54" customFormat="1" x14ac:dyDescent="0.25">
      <c r="A423" s="55">
        <v>415</v>
      </c>
      <c r="B423" s="55">
        <f>'[1]raportare CR aprobate fara N'!G208</f>
        <v>116348</v>
      </c>
      <c r="C423" s="55" t="s">
        <v>42</v>
      </c>
      <c r="D423" s="55"/>
      <c r="E423" s="55">
        <f>'[1]raportare CR aprobate fara N'!I208</f>
        <v>3</v>
      </c>
      <c r="F423" s="57"/>
      <c r="G423" s="58"/>
      <c r="H423" s="57"/>
      <c r="I423" s="57"/>
      <c r="J423" s="36"/>
      <c r="K423" s="36"/>
      <c r="L423" s="46">
        <f>'[1]raportare CR aprobate fara N'!J208</f>
        <v>43251</v>
      </c>
      <c r="M423" s="47">
        <f>'[1]raportare CR aprobate fara N'!K208</f>
        <v>102749</v>
      </c>
      <c r="N423" s="47">
        <f>'[1]raportare CR aprobate fara N'!O208</f>
        <v>61649.4</v>
      </c>
      <c r="O423" s="47">
        <f>'[1]raportare CR aprobate fara N'!P208</f>
        <v>52401.99</v>
      </c>
      <c r="P423" s="59"/>
      <c r="Q423" s="46"/>
      <c r="R423" s="46">
        <f>'[1]raportare CR aprobate fara N'!R208</f>
        <v>43264</v>
      </c>
      <c r="S423" s="49"/>
      <c r="T423" s="50"/>
      <c r="U423" s="51"/>
      <c r="V423" s="51"/>
      <c r="W423" s="51"/>
      <c r="X423" s="50"/>
      <c r="Y423" s="50"/>
      <c r="Z423" s="52"/>
      <c r="AA423" s="53"/>
      <c r="AZ423" s="2"/>
      <c r="BA423" s="2"/>
      <c r="BB423" s="2"/>
      <c r="BC423" s="2"/>
      <c r="BD423" s="2"/>
      <c r="BE423" s="2"/>
      <c r="BF423" s="2"/>
      <c r="BG423" s="2"/>
      <c r="BH423" s="2"/>
    </row>
    <row r="424" spans="1:60" s="54" customFormat="1" x14ac:dyDescent="0.25">
      <c r="A424" s="55">
        <v>416</v>
      </c>
      <c r="B424" s="55">
        <f>'[1]raportare CR aprobate fara N'!G209</f>
        <v>115641</v>
      </c>
      <c r="C424" s="55" t="s">
        <v>42</v>
      </c>
      <c r="D424" s="55"/>
      <c r="E424" s="55">
        <f>'[1]raportare CR aprobate fara N'!I209</f>
        <v>4</v>
      </c>
      <c r="F424" s="57"/>
      <c r="G424" s="58"/>
      <c r="H424" s="57"/>
      <c r="I424" s="57"/>
      <c r="J424" s="36"/>
      <c r="K424" s="36"/>
      <c r="L424" s="46">
        <f>'[1]raportare CR aprobate fara N'!J209</f>
        <v>43251</v>
      </c>
      <c r="M424" s="47">
        <f>'[1]raportare CR aprobate fara N'!K209</f>
        <v>189674.4</v>
      </c>
      <c r="N424" s="47">
        <f>'[1]raportare CR aprobate fara N'!O209</f>
        <v>158025.85</v>
      </c>
      <c r="O424" s="47">
        <f>'[1]raportare CR aprobate fara N'!P209</f>
        <v>134321.97</v>
      </c>
      <c r="P424" s="59"/>
      <c r="Q424" s="46"/>
      <c r="R424" s="46">
        <f>'[1]raportare CR aprobate fara N'!R209</f>
        <v>43285</v>
      </c>
      <c r="S424" s="49"/>
      <c r="T424" s="50"/>
      <c r="U424" s="51"/>
      <c r="V424" s="51"/>
      <c r="W424" s="51"/>
      <c r="X424" s="50"/>
      <c r="Y424" s="50"/>
      <c r="Z424" s="52"/>
      <c r="AA424" s="53"/>
      <c r="AZ424" s="2"/>
      <c r="BA424" s="2"/>
      <c r="BB424" s="2"/>
      <c r="BC424" s="2"/>
      <c r="BD424" s="2"/>
      <c r="BE424" s="2"/>
      <c r="BF424" s="2"/>
      <c r="BG424" s="2"/>
      <c r="BH424" s="2"/>
    </row>
    <row r="425" spans="1:60" s="54" customFormat="1" x14ac:dyDescent="0.25">
      <c r="A425" s="55">
        <v>417</v>
      </c>
      <c r="B425" s="55">
        <f>'[1]raportare CR aprobate fara N'!G210</f>
        <v>115579</v>
      </c>
      <c r="C425" s="55" t="s">
        <v>42</v>
      </c>
      <c r="D425" s="55"/>
      <c r="E425" s="55">
        <f>'[1]raportare CR aprobate fara N'!I210</f>
        <v>6</v>
      </c>
      <c r="F425" s="57"/>
      <c r="G425" s="58"/>
      <c r="H425" s="57"/>
      <c r="I425" s="57"/>
      <c r="J425" s="36"/>
      <c r="K425" s="36"/>
      <c r="L425" s="46">
        <f>'[1]raportare CR aprobate fara N'!J210</f>
        <v>43255</v>
      </c>
      <c r="M425" s="47">
        <f>'[1]raportare CR aprobate fara N'!K210</f>
        <v>266374</v>
      </c>
      <c r="N425" s="47">
        <f>'[1]raportare CR aprobate fara N'!O210</f>
        <v>178172</v>
      </c>
      <c r="O425" s="47">
        <f>'[1]raportare CR aprobate fara N'!P210</f>
        <v>151446.20000000001</v>
      </c>
      <c r="P425" s="59"/>
      <c r="Q425" s="46"/>
      <c r="R425" s="46">
        <f>'[1]raportare CR aprobate fara N'!R210</f>
        <v>43271</v>
      </c>
      <c r="S425" s="49"/>
      <c r="T425" s="50"/>
      <c r="U425" s="51"/>
      <c r="V425" s="51"/>
      <c r="W425" s="51"/>
      <c r="X425" s="50"/>
      <c r="Y425" s="50"/>
      <c r="Z425" s="52"/>
      <c r="AA425" s="53"/>
      <c r="AZ425" s="2"/>
      <c r="BA425" s="2"/>
      <c r="BB425" s="2"/>
      <c r="BC425" s="2"/>
      <c r="BD425" s="2"/>
      <c r="BE425" s="2"/>
      <c r="BF425" s="2"/>
      <c r="BG425" s="2"/>
      <c r="BH425" s="2"/>
    </row>
    <row r="426" spans="1:60" s="54" customFormat="1" x14ac:dyDescent="0.25">
      <c r="A426" s="55">
        <v>418</v>
      </c>
      <c r="B426" s="55">
        <f>'[1]raportare CR aprobate fara N'!G211</f>
        <v>115991</v>
      </c>
      <c r="C426" s="55" t="s">
        <v>42</v>
      </c>
      <c r="D426" s="55"/>
      <c r="E426" s="55">
        <f>'[1]raportare CR aprobate fara N'!I211</f>
        <v>4</v>
      </c>
      <c r="F426" s="57"/>
      <c r="G426" s="58"/>
      <c r="H426" s="57"/>
      <c r="I426" s="57"/>
      <c r="J426" s="36"/>
      <c r="K426" s="36"/>
      <c r="L426" s="46">
        <f>'[1]raportare CR aprobate fara N'!J211</f>
        <v>43255</v>
      </c>
      <c r="M426" s="47">
        <f>'[1]raportare CR aprobate fara N'!K211</f>
        <v>114584</v>
      </c>
      <c r="N426" s="47">
        <f>'[1]raportare CR aprobate fara N'!O211</f>
        <v>69652</v>
      </c>
      <c r="O426" s="47">
        <f>'[1]raportare CR aprobate fara N'!P211</f>
        <v>59204.2</v>
      </c>
      <c r="P426" s="59"/>
      <c r="Q426" s="46"/>
      <c r="R426" s="46">
        <f>'[1]raportare CR aprobate fara N'!R211</f>
        <v>43277</v>
      </c>
      <c r="S426" s="49"/>
      <c r="T426" s="50"/>
      <c r="U426" s="51"/>
      <c r="V426" s="51"/>
      <c r="W426" s="51"/>
      <c r="X426" s="50"/>
      <c r="Y426" s="50"/>
      <c r="Z426" s="52"/>
      <c r="AA426" s="53"/>
      <c r="AZ426" s="2"/>
      <c r="BA426" s="2"/>
      <c r="BB426" s="2"/>
      <c r="BC426" s="2"/>
      <c r="BD426" s="2"/>
      <c r="BE426" s="2"/>
      <c r="BF426" s="2"/>
      <c r="BG426" s="2"/>
      <c r="BH426" s="2"/>
    </row>
    <row r="427" spans="1:60" s="54" customFormat="1" x14ac:dyDescent="0.25">
      <c r="A427" s="55">
        <v>419</v>
      </c>
      <c r="B427" s="55">
        <f>'[1]raportare CR aprobate fara N'!G212</f>
        <v>115945</v>
      </c>
      <c r="C427" s="55" t="s">
        <v>42</v>
      </c>
      <c r="D427" s="55"/>
      <c r="E427" s="55">
        <f>'[1]raportare CR aprobate fara N'!I212</f>
        <v>6</v>
      </c>
      <c r="F427" s="57"/>
      <c r="G427" s="58"/>
      <c r="H427" s="57"/>
      <c r="I427" s="57"/>
      <c r="J427" s="36"/>
      <c r="K427" s="36"/>
      <c r="L427" s="46">
        <f>'[1]raportare CR aprobate fara N'!J212</f>
        <v>43255</v>
      </c>
      <c r="M427" s="47">
        <f>'[1]raportare CR aprobate fara N'!K212</f>
        <v>135308</v>
      </c>
      <c r="N427" s="47">
        <f>'[1]raportare CR aprobate fara N'!O212</f>
        <v>108409.1</v>
      </c>
      <c r="O427" s="47">
        <f>'[1]raportare CR aprobate fara N'!P212</f>
        <v>92147.74</v>
      </c>
      <c r="P427" s="59"/>
      <c r="Q427" s="46"/>
      <c r="R427" s="46">
        <f>'[1]raportare CR aprobate fara N'!R212</f>
        <v>43279</v>
      </c>
      <c r="S427" s="49"/>
      <c r="T427" s="50"/>
      <c r="U427" s="51"/>
      <c r="V427" s="51"/>
      <c r="W427" s="51"/>
      <c r="X427" s="50"/>
      <c r="Y427" s="50"/>
      <c r="Z427" s="52"/>
      <c r="AA427" s="53"/>
      <c r="AZ427" s="2"/>
      <c r="BA427" s="2"/>
      <c r="BB427" s="2"/>
      <c r="BC427" s="2"/>
      <c r="BD427" s="2"/>
      <c r="BE427" s="2"/>
      <c r="BF427" s="2"/>
      <c r="BG427" s="2"/>
      <c r="BH427" s="2"/>
    </row>
    <row r="428" spans="1:60" s="54" customFormat="1" x14ac:dyDescent="0.25">
      <c r="A428" s="55">
        <v>420</v>
      </c>
      <c r="B428" s="55">
        <f>'[1]raportare CR aprobate fara N'!G213</f>
        <v>115595</v>
      </c>
      <c r="C428" s="55" t="s">
        <v>42</v>
      </c>
      <c r="D428" s="55"/>
      <c r="E428" s="55">
        <f>'[1]raportare CR aprobate fara N'!I213</f>
        <v>6</v>
      </c>
      <c r="F428" s="57"/>
      <c r="G428" s="58"/>
      <c r="H428" s="57"/>
      <c r="I428" s="57"/>
      <c r="J428" s="36"/>
      <c r="K428" s="36"/>
      <c r="L428" s="46">
        <f>'[1]raportare CR aprobate fara N'!J213</f>
        <v>43255</v>
      </c>
      <c r="M428" s="47">
        <f>'[1]raportare CR aprobate fara N'!K213</f>
        <v>94095.2</v>
      </c>
      <c r="N428" s="47">
        <f>'[1]raportare CR aprobate fara N'!O213</f>
        <v>76853.88</v>
      </c>
      <c r="O428" s="47">
        <f>'[1]raportare CR aprobate fara N'!P213</f>
        <v>65325.8</v>
      </c>
      <c r="P428" s="59"/>
      <c r="Q428" s="46"/>
      <c r="R428" s="46">
        <f>'[1]raportare CR aprobate fara N'!R213</f>
        <v>43276</v>
      </c>
      <c r="S428" s="49"/>
      <c r="T428" s="50"/>
      <c r="U428" s="51"/>
      <c r="V428" s="51"/>
      <c r="W428" s="51"/>
      <c r="X428" s="50"/>
      <c r="Y428" s="50"/>
      <c r="Z428" s="52"/>
      <c r="AA428" s="53"/>
      <c r="AZ428" s="2"/>
      <c r="BA428" s="2"/>
      <c r="BB428" s="2"/>
      <c r="BC428" s="2"/>
      <c r="BD428" s="2"/>
      <c r="BE428" s="2"/>
      <c r="BF428" s="2"/>
      <c r="BG428" s="2"/>
      <c r="BH428" s="2"/>
    </row>
    <row r="429" spans="1:60" s="54" customFormat="1" x14ac:dyDescent="0.25">
      <c r="A429" s="55">
        <v>421</v>
      </c>
      <c r="B429" s="55">
        <f>'[1]raportare CR aprobate fara N'!G214</f>
        <v>116371</v>
      </c>
      <c r="C429" s="55" t="s">
        <v>42</v>
      </c>
      <c r="D429" s="55"/>
      <c r="E429" s="55">
        <f>'[1]raportare CR aprobate fara N'!I214</f>
        <v>6</v>
      </c>
      <c r="F429" s="57"/>
      <c r="G429" s="58"/>
      <c r="H429" s="57"/>
      <c r="I429" s="57"/>
      <c r="J429" s="36"/>
      <c r="K429" s="36"/>
      <c r="L429" s="46">
        <f>'[1]raportare CR aprobate fara N'!J214</f>
        <v>43255</v>
      </c>
      <c r="M429" s="47">
        <f>'[1]raportare CR aprobate fara N'!K214</f>
        <v>162205.74</v>
      </c>
      <c r="N429" s="47">
        <f>'[1]raportare CR aprobate fara N'!O214</f>
        <v>135185.19</v>
      </c>
      <c r="O429" s="47">
        <f>'[1]raportare CR aprobate fara N'!P214</f>
        <v>114907.41</v>
      </c>
      <c r="P429" s="59"/>
      <c r="Q429" s="46"/>
      <c r="R429" s="46">
        <f>'[1]raportare CR aprobate fara N'!R214</f>
        <v>43270</v>
      </c>
      <c r="S429" s="49"/>
      <c r="T429" s="50"/>
      <c r="U429" s="51"/>
      <c r="V429" s="51"/>
      <c r="W429" s="51"/>
      <c r="X429" s="50"/>
      <c r="Y429" s="50"/>
      <c r="Z429" s="52"/>
      <c r="AA429" s="53"/>
      <c r="AZ429" s="2"/>
      <c r="BA429" s="2"/>
      <c r="BB429" s="2"/>
      <c r="BC429" s="2"/>
      <c r="BD429" s="2"/>
      <c r="BE429" s="2"/>
      <c r="BF429" s="2"/>
      <c r="BG429" s="2"/>
      <c r="BH429" s="2"/>
    </row>
    <row r="430" spans="1:60" s="54" customFormat="1" x14ac:dyDescent="0.25">
      <c r="A430" s="55">
        <v>422</v>
      </c>
      <c r="B430" s="55">
        <f>'[1]raportare CR aprobate fara N'!G215</f>
        <v>119261</v>
      </c>
      <c r="C430" s="55" t="s">
        <v>42</v>
      </c>
      <c r="D430" s="55"/>
      <c r="E430" s="55">
        <f>'[1]raportare CR aprobate fara N'!I215</f>
        <v>2</v>
      </c>
      <c r="F430" s="57"/>
      <c r="G430" s="58"/>
      <c r="H430" s="57"/>
      <c r="I430" s="57"/>
      <c r="J430" s="36"/>
      <c r="K430" s="36"/>
      <c r="L430" s="46">
        <f>'[1]raportare CR aprobate fara N'!J215</f>
        <v>43255</v>
      </c>
      <c r="M430" s="47">
        <f>'[1]raportare CR aprobate fara N'!K215</f>
        <v>50374.25</v>
      </c>
      <c r="N430" s="47">
        <f>'[1]raportare CR aprobate fara N'!O215</f>
        <v>39980.19</v>
      </c>
      <c r="O430" s="47">
        <f>'[1]raportare CR aprobate fara N'!P215</f>
        <v>31984.15</v>
      </c>
      <c r="P430" s="59"/>
      <c r="Q430" s="46"/>
      <c r="R430" s="46">
        <f>'[1]raportare CR aprobate fara N'!R215</f>
        <v>43284</v>
      </c>
      <c r="S430" s="49"/>
      <c r="T430" s="50"/>
      <c r="U430" s="51"/>
      <c r="V430" s="51"/>
      <c r="W430" s="51"/>
      <c r="X430" s="50"/>
      <c r="Y430" s="50"/>
      <c r="Z430" s="52"/>
      <c r="AA430" s="53"/>
      <c r="AZ430" s="2"/>
      <c r="BA430" s="2"/>
      <c r="BB430" s="2"/>
      <c r="BC430" s="2"/>
      <c r="BD430" s="2"/>
      <c r="BE430" s="2"/>
      <c r="BF430" s="2"/>
      <c r="BG430" s="2"/>
      <c r="BH430" s="2"/>
    </row>
    <row r="431" spans="1:60" s="54" customFormat="1" x14ac:dyDescent="0.25">
      <c r="A431" s="55">
        <v>423</v>
      </c>
      <c r="B431" s="55">
        <f>'[1]raportare CR aprobate fara N'!G216</f>
        <v>115940</v>
      </c>
      <c r="C431" s="55" t="s">
        <v>42</v>
      </c>
      <c r="D431" s="55"/>
      <c r="E431" s="55">
        <f>'[1]raportare CR aprobate fara N'!I216</f>
        <v>3</v>
      </c>
      <c r="F431" s="57"/>
      <c r="G431" s="58"/>
      <c r="H431" s="57"/>
      <c r="I431" s="57"/>
      <c r="J431" s="36"/>
      <c r="K431" s="36"/>
      <c r="L431" s="46">
        <f>'[1]raportare CR aprobate fara N'!J216</f>
        <v>43255</v>
      </c>
      <c r="M431" s="47">
        <f>'[1]raportare CR aprobate fara N'!K216</f>
        <v>561520.98</v>
      </c>
      <c r="N431" s="47">
        <f>'[1]raportare CR aprobate fara N'!O216</f>
        <v>459317.58</v>
      </c>
      <c r="O431" s="47">
        <f>'[1]raportare CR aprobate fara N'!P216</f>
        <v>390419.94</v>
      </c>
      <c r="P431" s="59"/>
      <c r="Q431" s="46"/>
      <c r="R431" s="46">
        <f>'[1]raportare CR aprobate fara N'!R216</f>
        <v>43271</v>
      </c>
      <c r="S431" s="49"/>
      <c r="T431" s="50"/>
      <c r="U431" s="51"/>
      <c r="V431" s="51"/>
      <c r="W431" s="51"/>
      <c r="X431" s="50"/>
      <c r="Y431" s="50"/>
      <c r="Z431" s="52"/>
      <c r="AA431" s="53"/>
      <c r="AZ431" s="2"/>
      <c r="BA431" s="2"/>
      <c r="BB431" s="2"/>
      <c r="BC431" s="2"/>
      <c r="BD431" s="2"/>
      <c r="BE431" s="2"/>
      <c r="BF431" s="2"/>
      <c r="BG431" s="2"/>
      <c r="BH431" s="2"/>
    </row>
    <row r="432" spans="1:60" s="54" customFormat="1" x14ac:dyDescent="0.25">
      <c r="A432" s="55">
        <v>424</v>
      </c>
      <c r="B432" s="55">
        <f>'[1]raportare CR aprobate fara N'!G217</f>
        <v>115876</v>
      </c>
      <c r="C432" s="55" t="s">
        <v>42</v>
      </c>
      <c r="D432" s="55"/>
      <c r="E432" s="55">
        <f>'[1]raportare CR aprobate fara N'!I217</f>
        <v>3</v>
      </c>
      <c r="F432" s="57"/>
      <c r="G432" s="58"/>
      <c r="H432" s="57"/>
      <c r="I432" s="57"/>
      <c r="J432" s="36"/>
      <c r="K432" s="36"/>
      <c r="L432" s="46">
        <f>'[1]raportare CR aprobate fara N'!J217</f>
        <v>43256</v>
      </c>
      <c r="M432" s="47">
        <f>'[1]raportare CR aprobate fara N'!K217</f>
        <v>78434.5</v>
      </c>
      <c r="N432" s="47">
        <f>'[1]raportare CR aprobate fara N'!O217</f>
        <v>65489.3</v>
      </c>
      <c r="O432" s="47">
        <f>'[1]raportare CR aprobate fara N'!P217</f>
        <v>52391.44</v>
      </c>
      <c r="P432" s="59"/>
      <c r="Q432" s="46"/>
      <c r="R432" s="46">
        <f>'[1]raportare CR aprobate fara N'!R217</f>
        <v>43299</v>
      </c>
      <c r="S432" s="49"/>
      <c r="T432" s="50"/>
      <c r="U432" s="51"/>
      <c r="V432" s="51"/>
      <c r="W432" s="51"/>
      <c r="X432" s="50"/>
      <c r="Y432" s="50"/>
      <c r="Z432" s="52"/>
      <c r="AA432" s="53"/>
      <c r="AZ432" s="2"/>
      <c r="BA432" s="2"/>
      <c r="BB432" s="2"/>
      <c r="BC432" s="2"/>
      <c r="BD432" s="2"/>
      <c r="BE432" s="2"/>
      <c r="BF432" s="2"/>
      <c r="BG432" s="2"/>
      <c r="BH432" s="2"/>
    </row>
    <row r="433" spans="1:60" s="54" customFormat="1" x14ac:dyDescent="0.25">
      <c r="A433" s="55">
        <v>425</v>
      </c>
      <c r="B433" s="55">
        <f>'[1]raportare CR aprobate fara N'!G218</f>
        <v>115599</v>
      </c>
      <c r="C433" s="55" t="s">
        <v>42</v>
      </c>
      <c r="D433" s="55"/>
      <c r="E433" s="55">
        <f>'[1]raportare CR aprobate fara N'!I218</f>
        <v>3</v>
      </c>
      <c r="F433" s="57"/>
      <c r="G433" s="58"/>
      <c r="H433" s="57"/>
      <c r="I433" s="57"/>
      <c r="J433" s="36"/>
      <c r="K433" s="36"/>
      <c r="L433" s="46">
        <f>'[1]raportare CR aprobate fara N'!J218</f>
        <v>43256</v>
      </c>
      <c r="M433" s="47">
        <f>'[1]raportare CR aprobate fara N'!K218</f>
        <v>121453.23</v>
      </c>
      <c r="N433" s="47">
        <f>'[1]raportare CR aprobate fara N'!O218</f>
        <v>66020.38</v>
      </c>
      <c r="O433" s="47">
        <f>'[1]raportare CR aprobate fara N'!P218</f>
        <v>56117.32</v>
      </c>
      <c r="P433" s="59"/>
      <c r="Q433" s="46"/>
      <c r="R433" s="46">
        <f>'[1]raportare CR aprobate fara N'!R218</f>
        <v>43305</v>
      </c>
      <c r="S433" s="49"/>
      <c r="T433" s="50"/>
      <c r="U433" s="51"/>
      <c r="V433" s="51"/>
      <c r="W433" s="51"/>
      <c r="X433" s="50"/>
      <c r="Y433" s="50"/>
      <c r="Z433" s="52"/>
      <c r="AA433" s="53"/>
      <c r="AZ433" s="2"/>
      <c r="BA433" s="2"/>
      <c r="BB433" s="2"/>
      <c r="BC433" s="2"/>
      <c r="BD433" s="2"/>
      <c r="BE433" s="2"/>
      <c r="BF433" s="2"/>
      <c r="BG433" s="2"/>
      <c r="BH433" s="2"/>
    </row>
    <row r="434" spans="1:60" s="54" customFormat="1" x14ac:dyDescent="0.25">
      <c r="A434" s="55">
        <v>426</v>
      </c>
      <c r="B434" s="55">
        <f>'[1]raportare CR aprobate fara N'!G219</f>
        <v>115656</v>
      </c>
      <c r="C434" s="55" t="s">
        <v>42</v>
      </c>
      <c r="D434" s="55"/>
      <c r="E434" s="55">
        <f>'[1]raportare CR aprobate fara N'!I219</f>
        <v>4</v>
      </c>
      <c r="F434" s="57"/>
      <c r="G434" s="58"/>
      <c r="H434" s="57"/>
      <c r="I434" s="57"/>
      <c r="J434" s="36"/>
      <c r="K434" s="36"/>
      <c r="L434" s="46">
        <f>'[1]raportare CR aprobate fara N'!J219</f>
        <v>43256</v>
      </c>
      <c r="M434" s="47">
        <f>'[1]raportare CR aprobate fara N'!K219</f>
        <v>514645.4</v>
      </c>
      <c r="N434" s="47">
        <f>'[1]raportare CR aprobate fara N'!O219</f>
        <v>404663.6</v>
      </c>
      <c r="O434" s="47">
        <f>'[1]raportare CR aprobate fara N'!P219</f>
        <v>323730.88</v>
      </c>
      <c r="P434" s="59"/>
      <c r="Q434" s="46"/>
      <c r="R434" s="46">
        <f>'[1]raportare CR aprobate fara N'!R219</f>
        <v>43273</v>
      </c>
      <c r="S434" s="49"/>
      <c r="T434" s="50"/>
      <c r="U434" s="51"/>
      <c r="V434" s="51"/>
      <c r="W434" s="51"/>
      <c r="X434" s="50"/>
      <c r="Y434" s="50"/>
      <c r="Z434" s="52"/>
      <c r="AA434" s="53"/>
      <c r="AZ434" s="2"/>
      <c r="BA434" s="2"/>
      <c r="BB434" s="2"/>
      <c r="BC434" s="2"/>
      <c r="BD434" s="2"/>
      <c r="BE434" s="2"/>
      <c r="BF434" s="2"/>
      <c r="BG434" s="2"/>
      <c r="BH434" s="2"/>
    </row>
    <row r="435" spans="1:60" s="54" customFormat="1" x14ac:dyDescent="0.25">
      <c r="A435" s="55">
        <v>427</v>
      </c>
      <c r="B435" s="55">
        <f>'[1]raportare CR aprobate fara N'!G220</f>
        <v>109641</v>
      </c>
      <c r="C435" s="55" t="s">
        <v>42</v>
      </c>
      <c r="D435" s="55"/>
      <c r="E435" s="55">
        <f>'[1]raportare CR aprobate fara N'!I220</f>
        <v>1</v>
      </c>
      <c r="F435" s="57"/>
      <c r="G435" s="58"/>
      <c r="H435" s="57"/>
      <c r="I435" s="57"/>
      <c r="J435" s="36"/>
      <c r="K435" s="36"/>
      <c r="L435" s="46">
        <f>'[1]raportare CR aprobate fara N'!J220</f>
        <v>43256</v>
      </c>
      <c r="M435" s="47">
        <f>'[1]raportare CR aprobate fara N'!K220</f>
        <v>50872.5</v>
      </c>
      <c r="N435" s="47">
        <f>'[1]raportare CR aprobate fara N'!O220</f>
        <v>50872.5</v>
      </c>
      <c r="O435" s="47">
        <f>'[1]raportare CR aprobate fara N'!P220</f>
        <v>42906.42</v>
      </c>
      <c r="P435" s="59"/>
      <c r="Q435" s="46"/>
      <c r="R435" s="46">
        <f>'[1]raportare CR aprobate fara N'!R220</f>
        <v>43277</v>
      </c>
      <c r="S435" s="49"/>
      <c r="T435" s="50"/>
      <c r="U435" s="51"/>
      <c r="V435" s="51"/>
      <c r="W435" s="51"/>
      <c r="X435" s="50"/>
      <c r="Y435" s="50"/>
      <c r="Z435" s="52"/>
      <c r="AA435" s="53"/>
      <c r="AZ435" s="2"/>
      <c r="BA435" s="2"/>
      <c r="BB435" s="2"/>
      <c r="BC435" s="2"/>
      <c r="BD435" s="2"/>
      <c r="BE435" s="2"/>
      <c r="BF435" s="2"/>
      <c r="BG435" s="2"/>
      <c r="BH435" s="2"/>
    </row>
    <row r="436" spans="1:60" s="54" customFormat="1" x14ac:dyDescent="0.25">
      <c r="A436" s="55">
        <v>428</v>
      </c>
      <c r="B436" s="55">
        <f>'[1]raportare CR aprobate fara N'!G221</f>
        <v>115887</v>
      </c>
      <c r="C436" s="55" t="s">
        <v>42</v>
      </c>
      <c r="D436" s="55"/>
      <c r="E436" s="55">
        <f>'[1]raportare CR aprobate fara N'!I221</f>
        <v>4</v>
      </c>
      <c r="F436" s="57"/>
      <c r="G436" s="58"/>
      <c r="H436" s="57"/>
      <c r="I436" s="57"/>
      <c r="J436" s="36"/>
      <c r="K436" s="36"/>
      <c r="L436" s="46">
        <f>'[1]raportare CR aprobate fara N'!J221</f>
        <v>43258</v>
      </c>
      <c r="M436" s="47">
        <f>'[1]raportare CR aprobate fara N'!K221</f>
        <v>224640</v>
      </c>
      <c r="N436" s="47">
        <f>'[1]raportare CR aprobate fara N'!O221</f>
        <v>112320</v>
      </c>
      <c r="O436" s="47">
        <f>'[1]raportare CR aprobate fara N'!P221</f>
        <v>95472</v>
      </c>
      <c r="P436" s="59"/>
      <c r="Q436" s="46"/>
      <c r="R436" s="46">
        <f>'[1]raportare CR aprobate fara N'!R221</f>
        <v>43272</v>
      </c>
      <c r="S436" s="49"/>
      <c r="T436" s="50"/>
      <c r="U436" s="51"/>
      <c r="V436" s="51"/>
      <c r="W436" s="51"/>
      <c r="X436" s="50"/>
      <c r="Y436" s="50"/>
      <c r="Z436" s="52"/>
      <c r="AA436" s="53"/>
      <c r="AZ436" s="2"/>
      <c r="BA436" s="2"/>
      <c r="BB436" s="2"/>
      <c r="BC436" s="2"/>
      <c r="BD436" s="2"/>
      <c r="BE436" s="2"/>
      <c r="BF436" s="2"/>
      <c r="BG436" s="2"/>
      <c r="BH436" s="2"/>
    </row>
    <row r="437" spans="1:60" s="54" customFormat="1" x14ac:dyDescent="0.25">
      <c r="A437" s="55">
        <v>429</v>
      </c>
      <c r="B437" s="55">
        <f>'[1]raportare CR aprobate fara N'!G222</f>
        <v>116428</v>
      </c>
      <c r="C437" s="55" t="s">
        <v>42</v>
      </c>
      <c r="D437" s="55"/>
      <c r="E437" s="55">
        <f>'[1]raportare CR aprobate fara N'!I222</f>
        <v>6</v>
      </c>
      <c r="F437" s="57"/>
      <c r="G437" s="58"/>
      <c r="H437" s="57"/>
      <c r="I437" s="57"/>
      <c r="J437" s="36"/>
      <c r="K437" s="36"/>
      <c r="L437" s="46">
        <f>'[1]raportare CR aprobate fara N'!J222</f>
        <v>43258</v>
      </c>
      <c r="M437" s="47">
        <f>'[1]raportare CR aprobate fara N'!K222</f>
        <v>178609</v>
      </c>
      <c r="N437" s="47">
        <f>'[1]raportare CR aprobate fara N'!O222</f>
        <v>148956.75</v>
      </c>
      <c r="O437" s="47">
        <f>'[1]raportare CR aprobate fara N'!P222</f>
        <v>126613.24</v>
      </c>
      <c r="P437" s="59"/>
      <c r="Q437" s="46"/>
      <c r="R437" s="46">
        <f>'[1]raportare CR aprobate fara N'!R222</f>
        <v>43305</v>
      </c>
      <c r="S437" s="49"/>
      <c r="T437" s="50"/>
      <c r="U437" s="51"/>
      <c r="V437" s="51"/>
      <c r="W437" s="51"/>
      <c r="X437" s="50"/>
      <c r="Y437" s="50"/>
      <c r="Z437" s="52"/>
      <c r="AA437" s="53"/>
      <c r="AZ437" s="2"/>
      <c r="BA437" s="2"/>
      <c r="BB437" s="2"/>
      <c r="BC437" s="2"/>
      <c r="BD437" s="2"/>
      <c r="BE437" s="2"/>
      <c r="BF437" s="2"/>
      <c r="BG437" s="2"/>
      <c r="BH437" s="2"/>
    </row>
    <row r="438" spans="1:60" s="54" customFormat="1" x14ac:dyDescent="0.25">
      <c r="A438" s="55">
        <v>430</v>
      </c>
      <c r="B438" s="55">
        <f>'[1]raportare CR aprobate fara N'!G223</f>
        <v>115806</v>
      </c>
      <c r="C438" s="55" t="s">
        <v>42</v>
      </c>
      <c r="D438" s="55"/>
      <c r="E438" s="55">
        <f>'[1]raportare CR aprobate fara N'!I223</f>
        <v>7</v>
      </c>
      <c r="F438" s="57"/>
      <c r="G438" s="58"/>
      <c r="H438" s="57"/>
      <c r="I438" s="57"/>
      <c r="J438" s="36"/>
      <c r="K438" s="36"/>
      <c r="L438" s="46">
        <f>'[1]raportare CR aprobate fara N'!J223</f>
        <v>43262</v>
      </c>
      <c r="M438" s="47">
        <f>'[1]raportare CR aprobate fara N'!K223</f>
        <v>387647</v>
      </c>
      <c r="N438" s="47">
        <f>'[1]raportare CR aprobate fara N'!O223</f>
        <v>232588.2</v>
      </c>
      <c r="O438" s="47">
        <f>'[1]raportare CR aprobate fara N'!P223</f>
        <v>186070.56</v>
      </c>
      <c r="P438" s="59"/>
      <c r="Q438" s="46"/>
      <c r="R438" s="46">
        <f>'[1]raportare CR aprobate fara N'!R223</f>
        <v>43297</v>
      </c>
      <c r="S438" s="49"/>
      <c r="T438" s="50"/>
      <c r="U438" s="51"/>
      <c r="V438" s="51"/>
      <c r="W438" s="51"/>
      <c r="X438" s="50"/>
      <c r="Y438" s="50"/>
      <c r="Z438" s="52"/>
      <c r="AA438" s="53"/>
      <c r="AZ438" s="2"/>
      <c r="BA438" s="2"/>
      <c r="BB438" s="2"/>
      <c r="BC438" s="2"/>
      <c r="BD438" s="2"/>
      <c r="BE438" s="2"/>
      <c r="BF438" s="2"/>
      <c r="BG438" s="2"/>
      <c r="BH438" s="2"/>
    </row>
    <row r="439" spans="1:60" s="54" customFormat="1" x14ac:dyDescent="0.25">
      <c r="A439" s="55">
        <v>431</v>
      </c>
      <c r="B439" s="55">
        <f>'[1]raportare CR aprobate fara N'!G224</f>
        <v>115834</v>
      </c>
      <c r="C439" s="55" t="s">
        <v>42</v>
      </c>
      <c r="D439" s="55"/>
      <c r="E439" s="55">
        <f>'[1]raportare CR aprobate fara N'!I224</f>
        <v>4</v>
      </c>
      <c r="F439" s="57"/>
      <c r="G439" s="58"/>
      <c r="H439" s="57"/>
      <c r="I439" s="57"/>
      <c r="J439" s="36"/>
      <c r="K439" s="36"/>
      <c r="L439" s="46">
        <f>'[1]raportare CR aprobate fara N'!J224</f>
        <v>43263</v>
      </c>
      <c r="M439" s="47">
        <f>'[1]raportare CR aprobate fara N'!K224</f>
        <v>470965</v>
      </c>
      <c r="N439" s="47">
        <f>'[1]raportare CR aprobate fara N'!O224</f>
        <v>282245.5</v>
      </c>
      <c r="O439" s="47">
        <f>'[1]raportare CR aprobate fara N'!P224</f>
        <v>225796.4</v>
      </c>
      <c r="P439" s="59"/>
      <c r="Q439" s="46"/>
      <c r="R439" s="46">
        <f>'[1]raportare CR aprobate fara N'!R224</f>
        <v>43285</v>
      </c>
      <c r="S439" s="49"/>
      <c r="T439" s="50"/>
      <c r="U439" s="51"/>
      <c r="V439" s="51"/>
      <c r="W439" s="51"/>
      <c r="X439" s="50"/>
      <c r="Y439" s="50"/>
      <c r="Z439" s="52"/>
      <c r="AA439" s="53"/>
      <c r="AZ439" s="2"/>
      <c r="BA439" s="2"/>
      <c r="BB439" s="2"/>
      <c r="BC439" s="2"/>
      <c r="BD439" s="2"/>
      <c r="BE439" s="2"/>
      <c r="BF439" s="2"/>
      <c r="BG439" s="2"/>
      <c r="BH439" s="2"/>
    </row>
    <row r="440" spans="1:60" s="54" customFormat="1" x14ac:dyDescent="0.25">
      <c r="A440" s="55">
        <v>432</v>
      </c>
      <c r="B440" s="55">
        <f>'[1]raportare CR aprobate fara N'!G225</f>
        <v>116265</v>
      </c>
      <c r="C440" s="55" t="s">
        <v>42</v>
      </c>
      <c r="D440" s="55"/>
      <c r="E440" s="55">
        <f>'[1]raportare CR aprobate fara N'!I225</f>
        <v>3</v>
      </c>
      <c r="F440" s="57"/>
      <c r="G440" s="58"/>
      <c r="H440" s="57"/>
      <c r="I440" s="57"/>
      <c r="J440" s="36"/>
      <c r="K440" s="36"/>
      <c r="L440" s="46">
        <f>'[1]raportare CR aprobate fara N'!J225</f>
        <v>43263</v>
      </c>
      <c r="M440" s="47">
        <f>'[1]raportare CR aprobate fara N'!K225</f>
        <v>231914</v>
      </c>
      <c r="N440" s="47">
        <f>'[1]raportare CR aprobate fara N'!O225</f>
        <v>149310</v>
      </c>
      <c r="O440" s="47">
        <f>'[1]raportare CR aprobate fara N'!P225</f>
        <v>119448</v>
      </c>
      <c r="P440" s="59"/>
      <c r="Q440" s="46"/>
      <c r="R440" s="46">
        <f>'[1]raportare CR aprobate fara N'!R225</f>
        <v>43277</v>
      </c>
      <c r="S440" s="49"/>
      <c r="T440" s="50"/>
      <c r="U440" s="51"/>
      <c r="V440" s="51"/>
      <c r="W440" s="51"/>
      <c r="X440" s="50"/>
      <c r="Y440" s="50"/>
      <c r="Z440" s="52"/>
      <c r="AA440" s="53"/>
      <c r="AZ440" s="2"/>
      <c r="BA440" s="2"/>
      <c r="BB440" s="2"/>
      <c r="BC440" s="2"/>
      <c r="BD440" s="2"/>
      <c r="BE440" s="2"/>
      <c r="BF440" s="2"/>
      <c r="BG440" s="2"/>
      <c r="BH440" s="2"/>
    </row>
    <row r="441" spans="1:60" s="54" customFormat="1" x14ac:dyDescent="0.25">
      <c r="A441" s="55">
        <v>433</v>
      </c>
      <c r="B441" s="55">
        <f>'[1]raportare CR aprobate fara N'!G226</f>
        <v>115878</v>
      </c>
      <c r="C441" s="55" t="s">
        <v>42</v>
      </c>
      <c r="D441" s="55"/>
      <c r="E441" s="55">
        <f>'[1]raportare CR aprobate fara N'!I226</f>
        <v>5</v>
      </c>
      <c r="F441" s="57"/>
      <c r="G441" s="58"/>
      <c r="H441" s="57"/>
      <c r="I441" s="57"/>
      <c r="J441" s="36"/>
      <c r="K441" s="36"/>
      <c r="L441" s="46">
        <f>'[1]raportare CR aprobate fara N'!J226</f>
        <v>43264</v>
      </c>
      <c r="M441" s="47">
        <f>'[1]raportare CR aprobate fara N'!K226</f>
        <v>131249</v>
      </c>
      <c r="N441" s="47">
        <f>'[1]raportare CR aprobate fara N'!O226</f>
        <v>101061</v>
      </c>
      <c r="O441" s="47">
        <f>'[1]raportare CR aprobate fara N'!P226</f>
        <v>85901.85</v>
      </c>
      <c r="P441" s="59"/>
      <c r="Q441" s="46"/>
      <c r="R441" s="46">
        <f>'[1]raportare CR aprobate fara N'!R226</f>
        <v>43305</v>
      </c>
      <c r="S441" s="49"/>
      <c r="T441" s="50"/>
      <c r="U441" s="51"/>
      <c r="V441" s="51"/>
      <c r="W441" s="51"/>
      <c r="X441" s="50"/>
      <c r="Y441" s="50"/>
      <c r="Z441" s="52"/>
      <c r="AA441" s="53"/>
      <c r="AZ441" s="2"/>
      <c r="BA441" s="2"/>
      <c r="BB441" s="2"/>
      <c r="BC441" s="2"/>
      <c r="BD441" s="2"/>
      <c r="BE441" s="2"/>
      <c r="BF441" s="2"/>
      <c r="BG441" s="2"/>
      <c r="BH441" s="2"/>
    </row>
    <row r="442" spans="1:60" s="54" customFormat="1" x14ac:dyDescent="0.25">
      <c r="A442" s="55">
        <v>434</v>
      </c>
      <c r="B442" s="55">
        <f>'[1]raportare CR aprobate fara N'!G227</f>
        <v>115560</v>
      </c>
      <c r="C442" s="55" t="s">
        <v>42</v>
      </c>
      <c r="D442" s="55"/>
      <c r="E442" s="55">
        <f>'[1]raportare CR aprobate fara N'!I227</f>
        <v>4</v>
      </c>
      <c r="F442" s="57"/>
      <c r="G442" s="58"/>
      <c r="H442" s="57"/>
      <c r="I442" s="57"/>
      <c r="J442" s="36"/>
      <c r="K442" s="36"/>
      <c r="L442" s="46">
        <f>'[1]raportare CR aprobate fara N'!J227</f>
        <v>43264</v>
      </c>
      <c r="M442" s="47">
        <f>'[1]raportare CR aprobate fara N'!K227</f>
        <v>165596.48000000001</v>
      </c>
      <c r="N442" s="47">
        <f>'[1]raportare CR aprobate fara N'!O227</f>
        <v>120013.48</v>
      </c>
      <c r="O442" s="47">
        <f>'[1]raportare CR aprobate fara N'!P227</f>
        <v>96010.78</v>
      </c>
      <c r="P442" s="59"/>
      <c r="Q442" s="46"/>
      <c r="R442" s="46">
        <f>'[1]raportare CR aprobate fara N'!R227</f>
        <v>43287</v>
      </c>
      <c r="S442" s="49"/>
      <c r="T442" s="50"/>
      <c r="U442" s="51"/>
      <c r="V442" s="51"/>
      <c r="W442" s="51"/>
      <c r="X442" s="50"/>
      <c r="Y442" s="50"/>
      <c r="Z442" s="52"/>
      <c r="AA442" s="53"/>
      <c r="AZ442" s="2"/>
      <c r="BA442" s="2"/>
      <c r="BB442" s="2"/>
      <c r="BC442" s="2"/>
      <c r="BD442" s="2"/>
      <c r="BE442" s="2"/>
      <c r="BF442" s="2"/>
      <c r="BG442" s="2"/>
      <c r="BH442" s="2"/>
    </row>
    <row r="443" spans="1:60" s="54" customFormat="1" x14ac:dyDescent="0.25">
      <c r="A443" s="55">
        <v>435</v>
      </c>
      <c r="B443" s="55">
        <f>'[1]raportare CR aprobate fara N'!G228</f>
        <v>115560</v>
      </c>
      <c r="C443" s="55" t="s">
        <v>42</v>
      </c>
      <c r="D443" s="55"/>
      <c r="E443" s="55">
        <f>'[1]raportare CR aprobate fara N'!I228</f>
        <v>3</v>
      </c>
      <c r="F443" s="57"/>
      <c r="G443" s="58"/>
      <c r="H443" s="57"/>
      <c r="I443" s="57"/>
      <c r="J443" s="36"/>
      <c r="K443" s="36"/>
      <c r="L443" s="46">
        <f>'[1]raportare CR aprobate fara N'!J228</f>
        <v>43264</v>
      </c>
      <c r="M443" s="47">
        <f>'[1]raportare CR aprobate fara N'!K228</f>
        <v>493471.57</v>
      </c>
      <c r="N443" s="47">
        <f>'[1]raportare CR aprobate fara N'!O228</f>
        <v>31494.77</v>
      </c>
      <c r="O443" s="47">
        <f>'[1]raportare CR aprobate fara N'!P228</f>
        <v>25195.82</v>
      </c>
      <c r="P443" s="59"/>
      <c r="Q443" s="46"/>
      <c r="R443" s="46">
        <f>'[1]raportare CR aprobate fara N'!R228</f>
        <v>43301</v>
      </c>
      <c r="S443" s="49"/>
      <c r="T443" s="50"/>
      <c r="U443" s="51"/>
      <c r="V443" s="51"/>
      <c r="W443" s="51"/>
      <c r="X443" s="50"/>
      <c r="Y443" s="50"/>
      <c r="Z443" s="52"/>
      <c r="AA443" s="53"/>
      <c r="AZ443" s="2"/>
      <c r="BA443" s="2"/>
      <c r="BB443" s="2"/>
      <c r="BC443" s="2"/>
      <c r="BD443" s="2"/>
      <c r="BE443" s="2"/>
      <c r="BF443" s="2"/>
      <c r="BG443" s="2"/>
      <c r="BH443" s="2"/>
    </row>
    <row r="444" spans="1:60" s="54" customFormat="1" x14ac:dyDescent="0.25">
      <c r="A444" s="55">
        <v>436</v>
      </c>
      <c r="B444" s="55">
        <f>'[1]raportare CR aprobate fara N'!G229</f>
        <v>119286</v>
      </c>
      <c r="C444" s="55" t="s">
        <v>42</v>
      </c>
      <c r="D444" s="55"/>
      <c r="E444" s="55">
        <f>'[1]raportare CR aprobate fara N'!I229</f>
        <v>2</v>
      </c>
      <c r="F444" s="57"/>
      <c r="G444" s="58"/>
      <c r="H444" s="57"/>
      <c r="I444" s="57"/>
      <c r="J444" s="36"/>
      <c r="K444" s="36"/>
      <c r="L444" s="46">
        <f>'[1]raportare CR aprobate fara N'!J229</f>
        <v>43266</v>
      </c>
      <c r="M444" s="47">
        <f>'[1]raportare CR aprobate fara N'!K229</f>
        <v>441665.92</v>
      </c>
      <c r="N444" s="47">
        <f>'[1]raportare CR aprobate fara N'!O229</f>
        <v>0</v>
      </c>
      <c r="O444" s="47">
        <f>'[1]raportare CR aprobate fara N'!P229</f>
        <v>0</v>
      </c>
      <c r="P444" s="59"/>
      <c r="Q444" s="46"/>
      <c r="R444" s="46">
        <f>'[1]raportare CR aprobate fara N'!R229</f>
        <v>43300</v>
      </c>
      <c r="S444" s="49"/>
      <c r="T444" s="50"/>
      <c r="U444" s="51"/>
      <c r="V444" s="51"/>
      <c r="W444" s="51"/>
      <c r="X444" s="50"/>
      <c r="Y444" s="50"/>
      <c r="Z444" s="52"/>
      <c r="AA444" s="53"/>
      <c r="AZ444" s="2"/>
      <c r="BA444" s="2"/>
      <c r="BB444" s="2"/>
      <c r="BC444" s="2"/>
      <c r="BD444" s="2"/>
      <c r="BE444" s="2"/>
      <c r="BF444" s="2"/>
      <c r="BG444" s="2"/>
      <c r="BH444" s="2"/>
    </row>
    <row r="445" spans="1:60" s="54" customFormat="1" x14ac:dyDescent="0.25">
      <c r="A445" s="55">
        <v>437</v>
      </c>
      <c r="B445" s="55">
        <f>'[1]raportare CR aprobate fara N'!G230</f>
        <v>115866</v>
      </c>
      <c r="C445" s="55" t="s">
        <v>42</v>
      </c>
      <c r="D445" s="55"/>
      <c r="E445" s="55">
        <f>'[1]raportare CR aprobate fara N'!I230</f>
        <v>4</v>
      </c>
      <c r="F445" s="57"/>
      <c r="G445" s="58"/>
      <c r="H445" s="57"/>
      <c r="I445" s="57"/>
      <c r="J445" s="36"/>
      <c r="K445" s="36"/>
      <c r="L445" s="46">
        <f>'[1]raportare CR aprobate fara N'!J230</f>
        <v>43266</v>
      </c>
      <c r="M445" s="47">
        <f>'[1]raportare CR aprobate fara N'!K230</f>
        <v>411613.54</v>
      </c>
      <c r="N445" s="47">
        <f>'[1]raportare CR aprobate fara N'!O230</f>
        <v>236204.04</v>
      </c>
      <c r="O445" s="47">
        <f>'[1]raportare CR aprobate fara N'!P230</f>
        <v>188963.23</v>
      </c>
      <c r="P445" s="59"/>
      <c r="Q445" s="46"/>
      <c r="R445" s="46">
        <f>'[1]raportare CR aprobate fara N'!R230</f>
        <v>43290</v>
      </c>
      <c r="S445" s="49"/>
      <c r="T445" s="50"/>
      <c r="U445" s="51"/>
      <c r="V445" s="51"/>
      <c r="W445" s="51"/>
      <c r="X445" s="50"/>
      <c r="Y445" s="50"/>
      <c r="Z445" s="52"/>
      <c r="AA445" s="53"/>
      <c r="AZ445" s="2"/>
      <c r="BA445" s="2"/>
      <c r="BB445" s="2"/>
      <c r="BC445" s="2"/>
      <c r="BD445" s="2"/>
      <c r="BE445" s="2"/>
      <c r="BF445" s="2"/>
      <c r="BG445" s="2"/>
      <c r="BH445" s="2"/>
    </row>
    <row r="446" spans="1:60" s="54" customFormat="1" x14ac:dyDescent="0.25">
      <c r="A446" s="55">
        <v>438</v>
      </c>
      <c r="B446" s="55">
        <f>'[1]raportare CR aprobate fara N'!G231</f>
        <v>115686</v>
      </c>
      <c r="C446" s="55" t="s">
        <v>42</v>
      </c>
      <c r="D446" s="55"/>
      <c r="E446" s="55">
        <f>'[1]raportare CR aprobate fara N'!I231</f>
        <v>3</v>
      </c>
      <c r="F446" s="57"/>
      <c r="G446" s="58"/>
      <c r="H446" s="57"/>
      <c r="I446" s="57"/>
      <c r="J446" s="36"/>
      <c r="K446" s="36"/>
      <c r="L446" s="46">
        <f>'[1]raportare CR aprobate fara N'!J231</f>
        <v>43269</v>
      </c>
      <c r="M446" s="47">
        <f>'[1]raportare CR aprobate fara N'!K231</f>
        <v>414751</v>
      </c>
      <c r="N446" s="47">
        <f>'[1]raportare CR aprobate fara N'!O231</f>
        <v>216402.5</v>
      </c>
      <c r="O446" s="47">
        <f>'[1]raportare CR aprobate fara N'!P231</f>
        <v>183942.12</v>
      </c>
      <c r="P446" s="59"/>
      <c r="Q446" s="46"/>
      <c r="R446" s="46">
        <f>'[1]raportare CR aprobate fara N'!R231</f>
        <v>43287</v>
      </c>
      <c r="S446" s="49"/>
      <c r="T446" s="50"/>
      <c r="U446" s="51"/>
      <c r="V446" s="51"/>
      <c r="W446" s="51"/>
      <c r="X446" s="50"/>
      <c r="Y446" s="50"/>
      <c r="Z446" s="52"/>
      <c r="AA446" s="53"/>
      <c r="AZ446" s="2"/>
      <c r="BA446" s="2"/>
      <c r="BB446" s="2"/>
      <c r="BC446" s="2"/>
      <c r="BD446" s="2"/>
      <c r="BE446" s="2"/>
      <c r="BF446" s="2"/>
      <c r="BG446" s="2"/>
      <c r="BH446" s="2"/>
    </row>
    <row r="447" spans="1:60" s="54" customFormat="1" x14ac:dyDescent="0.25">
      <c r="A447" s="55">
        <v>439</v>
      </c>
      <c r="B447" s="55">
        <f>'[1]raportare CR aprobate fara N'!G232</f>
        <v>116470</v>
      </c>
      <c r="C447" s="55" t="s">
        <v>42</v>
      </c>
      <c r="D447" s="55"/>
      <c r="E447" s="55">
        <f>'[1]raportare CR aprobate fara N'!I232</f>
        <v>4</v>
      </c>
      <c r="F447" s="57"/>
      <c r="G447" s="58"/>
      <c r="H447" s="57"/>
      <c r="I447" s="57"/>
      <c r="J447" s="36"/>
      <c r="K447" s="36"/>
      <c r="L447" s="46">
        <f>'[1]raportare CR aprobate fara N'!J232</f>
        <v>43269</v>
      </c>
      <c r="M447" s="47">
        <f>'[1]raportare CR aprobate fara N'!K232</f>
        <v>526309</v>
      </c>
      <c r="N447" s="47">
        <f>'[1]raportare CR aprobate fara N'!O232</f>
        <v>185833.15</v>
      </c>
      <c r="O447" s="47">
        <f>'[1]raportare CR aprobate fara N'!P232</f>
        <v>148666.51999999999</v>
      </c>
      <c r="P447" s="59"/>
      <c r="Q447" s="46"/>
      <c r="R447" s="46">
        <f>'[1]raportare CR aprobate fara N'!R232</f>
        <v>43297</v>
      </c>
      <c r="S447" s="49"/>
      <c r="T447" s="50"/>
      <c r="U447" s="51"/>
      <c r="V447" s="51"/>
      <c r="W447" s="51"/>
      <c r="X447" s="50"/>
      <c r="Y447" s="50"/>
      <c r="Z447" s="52"/>
      <c r="AA447" s="53"/>
      <c r="AZ447" s="2"/>
      <c r="BA447" s="2"/>
      <c r="BB447" s="2"/>
      <c r="BC447" s="2"/>
      <c r="BD447" s="2"/>
      <c r="BE447" s="2"/>
      <c r="BF447" s="2"/>
      <c r="BG447" s="2"/>
      <c r="BH447" s="2"/>
    </row>
    <row r="448" spans="1:60" s="54" customFormat="1" x14ac:dyDescent="0.25">
      <c r="A448" s="55">
        <v>440</v>
      </c>
      <c r="B448" s="55">
        <f>'[1]raportare CR aprobate fara N'!G233</f>
        <v>116150</v>
      </c>
      <c r="C448" s="55" t="s">
        <v>42</v>
      </c>
      <c r="D448" s="55"/>
      <c r="E448" s="55">
        <f>'[1]raportare CR aprobate fara N'!I233</f>
        <v>6</v>
      </c>
      <c r="F448" s="57"/>
      <c r="G448" s="58"/>
      <c r="H448" s="57"/>
      <c r="I448" s="57"/>
      <c r="J448" s="36"/>
      <c r="K448" s="36"/>
      <c r="L448" s="46">
        <f>'[1]raportare CR aprobate fara N'!J233</f>
        <v>43270</v>
      </c>
      <c r="M448" s="47">
        <f>'[1]raportare CR aprobate fara N'!K233</f>
        <v>197596</v>
      </c>
      <c r="N448" s="47">
        <f>'[1]raportare CR aprobate fara N'!O233</f>
        <v>135023.93</v>
      </c>
      <c r="O448" s="47">
        <f>'[1]raportare CR aprobate fara N'!P233</f>
        <v>108019.14</v>
      </c>
      <c r="P448" s="59"/>
      <c r="Q448" s="46"/>
      <c r="R448" s="46">
        <f>'[1]raportare CR aprobate fara N'!R233</f>
        <v>43294</v>
      </c>
      <c r="S448" s="49"/>
      <c r="T448" s="50"/>
      <c r="U448" s="51"/>
      <c r="V448" s="51"/>
      <c r="W448" s="51"/>
      <c r="X448" s="50"/>
      <c r="Y448" s="50"/>
      <c r="Z448" s="52"/>
      <c r="AA448" s="53"/>
      <c r="AZ448" s="2"/>
      <c r="BA448" s="2"/>
      <c r="BB448" s="2"/>
      <c r="BC448" s="2"/>
      <c r="BD448" s="2"/>
      <c r="BE448" s="2"/>
      <c r="BF448" s="2"/>
      <c r="BG448" s="2"/>
      <c r="BH448" s="2"/>
    </row>
    <row r="449" spans="1:60" s="54" customFormat="1" x14ac:dyDescent="0.25">
      <c r="A449" s="55">
        <v>441</v>
      </c>
      <c r="B449" s="55">
        <f>'[1]raportare CR aprobate fara N'!G234</f>
        <v>115854</v>
      </c>
      <c r="C449" s="55" t="s">
        <v>42</v>
      </c>
      <c r="D449" s="55"/>
      <c r="E449" s="55">
        <f>'[1]raportare CR aprobate fara N'!I234</f>
        <v>3</v>
      </c>
      <c r="F449" s="57"/>
      <c r="G449" s="58"/>
      <c r="H449" s="57"/>
      <c r="I449" s="57"/>
      <c r="J449" s="36"/>
      <c r="K449" s="36"/>
      <c r="L449" s="46">
        <f>'[1]raportare CR aprobate fara N'!J234</f>
        <v>43271</v>
      </c>
      <c r="M449" s="47">
        <f>'[1]raportare CR aprobate fara N'!K234</f>
        <v>350610</v>
      </c>
      <c r="N449" s="47">
        <f>'[1]raportare CR aprobate fara N'!O234</f>
        <v>267050</v>
      </c>
      <c r="O449" s="47">
        <f>'[1]raportare CR aprobate fara N'!P234</f>
        <v>226992.5</v>
      </c>
      <c r="P449" s="59"/>
      <c r="Q449" s="46"/>
      <c r="R449" s="46">
        <f>'[1]raportare CR aprobate fara N'!R234</f>
        <v>43306</v>
      </c>
      <c r="S449" s="49"/>
      <c r="T449" s="50"/>
      <c r="U449" s="51"/>
      <c r="V449" s="51"/>
      <c r="W449" s="51"/>
      <c r="X449" s="50"/>
      <c r="Y449" s="50"/>
      <c r="Z449" s="52"/>
      <c r="AA449" s="53"/>
      <c r="AZ449" s="2"/>
      <c r="BA449" s="2"/>
      <c r="BB449" s="2"/>
      <c r="BC449" s="2"/>
      <c r="BD449" s="2"/>
      <c r="BE449" s="2"/>
      <c r="BF449" s="2"/>
      <c r="BG449" s="2"/>
      <c r="BH449" s="2"/>
    </row>
    <row r="450" spans="1:60" s="54" customFormat="1" x14ac:dyDescent="0.25">
      <c r="A450" s="55">
        <v>442</v>
      </c>
      <c r="B450" s="55">
        <f>'[1]raportare CR aprobate fara N'!G235</f>
        <v>115917</v>
      </c>
      <c r="C450" s="55" t="s">
        <v>42</v>
      </c>
      <c r="D450" s="55"/>
      <c r="E450" s="55">
        <f>'[1]raportare CR aprobate fara N'!I235</f>
        <v>7</v>
      </c>
      <c r="F450" s="57"/>
      <c r="G450" s="58"/>
      <c r="H450" s="57"/>
      <c r="I450" s="57"/>
      <c r="J450" s="36"/>
      <c r="K450" s="36"/>
      <c r="L450" s="46">
        <f>'[1]raportare CR aprobate fara N'!J235</f>
        <v>43271</v>
      </c>
      <c r="M450" s="47">
        <f>'[1]raportare CR aprobate fara N'!K235</f>
        <v>70485</v>
      </c>
      <c r="N450" s="47">
        <f>'[1]raportare CR aprobate fara N'!O235</f>
        <v>59452.4</v>
      </c>
      <c r="O450" s="47">
        <f>'[1]raportare CR aprobate fara N'!P235</f>
        <v>47561.919999999998</v>
      </c>
      <c r="P450" s="59"/>
      <c r="Q450" s="46"/>
      <c r="R450" s="46">
        <f>'[1]raportare CR aprobate fara N'!R235</f>
        <v>43300</v>
      </c>
      <c r="S450" s="49"/>
      <c r="T450" s="50"/>
      <c r="U450" s="51"/>
      <c r="V450" s="51"/>
      <c r="W450" s="51"/>
      <c r="X450" s="50"/>
      <c r="Y450" s="50"/>
      <c r="Z450" s="52"/>
      <c r="AA450" s="53"/>
      <c r="AZ450" s="2"/>
      <c r="BA450" s="2"/>
      <c r="BB450" s="2"/>
      <c r="BC450" s="2"/>
      <c r="BD450" s="2"/>
      <c r="BE450" s="2"/>
      <c r="BF450" s="2"/>
      <c r="BG450" s="2"/>
      <c r="BH450" s="2"/>
    </row>
    <row r="451" spans="1:60" s="54" customFormat="1" x14ac:dyDescent="0.25">
      <c r="A451" s="55">
        <v>443</v>
      </c>
      <c r="B451" s="55">
        <f>'[1]raportare CR aprobate fara N'!G236</f>
        <v>115980</v>
      </c>
      <c r="C451" s="55" t="s">
        <v>42</v>
      </c>
      <c r="D451" s="55"/>
      <c r="E451" s="55">
        <f>'[1]raportare CR aprobate fara N'!I236</f>
        <v>4</v>
      </c>
      <c r="F451" s="57"/>
      <c r="G451" s="58"/>
      <c r="H451" s="57"/>
      <c r="I451" s="57"/>
      <c r="J451" s="36"/>
      <c r="K451" s="36"/>
      <c r="L451" s="46">
        <f>'[1]raportare CR aprobate fara N'!J236</f>
        <v>43271</v>
      </c>
      <c r="M451" s="47">
        <f>'[1]raportare CR aprobate fara N'!K236</f>
        <v>462636.4</v>
      </c>
      <c r="N451" s="47">
        <f>'[1]raportare CR aprobate fara N'!O236</f>
        <v>0</v>
      </c>
      <c r="O451" s="47">
        <f>'[1]raportare CR aprobate fara N'!P236</f>
        <v>0</v>
      </c>
      <c r="P451" s="59"/>
      <c r="Q451" s="46"/>
      <c r="R451" s="46">
        <f>'[1]raportare CR aprobate fara N'!R236</f>
        <v>43334</v>
      </c>
      <c r="S451" s="49"/>
      <c r="T451" s="50"/>
      <c r="U451" s="51"/>
      <c r="V451" s="51"/>
      <c r="W451" s="51"/>
      <c r="X451" s="50"/>
      <c r="Y451" s="50"/>
      <c r="Z451" s="52"/>
      <c r="AA451" s="53"/>
      <c r="AZ451" s="2"/>
      <c r="BA451" s="2"/>
      <c r="BB451" s="2"/>
      <c r="BC451" s="2"/>
      <c r="BD451" s="2"/>
      <c r="BE451" s="2"/>
      <c r="BF451" s="2"/>
      <c r="BG451" s="2"/>
      <c r="BH451" s="2"/>
    </row>
    <row r="452" spans="1:60" s="54" customFormat="1" x14ac:dyDescent="0.25">
      <c r="A452" s="55">
        <v>444</v>
      </c>
      <c r="B452" s="55">
        <f>'[1]raportare CR aprobate fara N'!G237</f>
        <v>115622</v>
      </c>
      <c r="C452" s="55" t="s">
        <v>42</v>
      </c>
      <c r="D452" s="55"/>
      <c r="E452" s="55">
        <f>'[1]raportare CR aprobate fara N'!I237</f>
        <v>4</v>
      </c>
      <c r="F452" s="57"/>
      <c r="G452" s="58"/>
      <c r="H452" s="57"/>
      <c r="I452" s="57"/>
      <c r="J452" s="36"/>
      <c r="K452" s="36"/>
      <c r="L452" s="46">
        <f>'[1]raportare CR aprobate fara N'!J237</f>
        <v>43272</v>
      </c>
      <c r="M452" s="47">
        <f>'[1]raportare CR aprobate fara N'!K237</f>
        <v>406930.99</v>
      </c>
      <c r="N452" s="47">
        <f>'[1]raportare CR aprobate fara N'!O237</f>
        <v>244564</v>
      </c>
      <c r="O452" s="47">
        <f>'[1]raportare CR aprobate fara N'!P237</f>
        <v>195651.20000000001</v>
      </c>
      <c r="P452" s="59"/>
      <c r="Q452" s="46"/>
      <c r="R452" s="46">
        <f>'[1]raportare CR aprobate fara N'!R237</f>
        <v>43292</v>
      </c>
      <c r="S452" s="49"/>
      <c r="T452" s="50"/>
      <c r="U452" s="51"/>
      <c r="V452" s="51"/>
      <c r="W452" s="51"/>
      <c r="X452" s="50"/>
      <c r="Y452" s="50"/>
      <c r="Z452" s="52"/>
      <c r="AA452" s="53"/>
      <c r="AZ452" s="2"/>
      <c r="BA452" s="2"/>
      <c r="BB452" s="2"/>
      <c r="BC452" s="2"/>
      <c r="BD452" s="2"/>
      <c r="BE452" s="2"/>
      <c r="BF452" s="2"/>
      <c r="BG452" s="2"/>
      <c r="BH452" s="2"/>
    </row>
    <row r="453" spans="1:60" s="54" customFormat="1" x14ac:dyDescent="0.25">
      <c r="A453" s="55">
        <v>445</v>
      </c>
      <c r="B453" s="55">
        <f>'[1]raportare CR aprobate fara N'!G238</f>
        <v>115577</v>
      </c>
      <c r="C453" s="55" t="s">
        <v>42</v>
      </c>
      <c r="D453" s="55"/>
      <c r="E453" s="55">
        <f>'[1]raportare CR aprobate fara N'!I238</f>
        <v>8</v>
      </c>
      <c r="F453" s="57"/>
      <c r="G453" s="58"/>
      <c r="H453" s="57"/>
      <c r="I453" s="57"/>
      <c r="J453" s="36"/>
      <c r="K453" s="36"/>
      <c r="L453" s="46">
        <f>'[1]raportare CR aprobate fara N'!J238</f>
        <v>43276</v>
      </c>
      <c r="M453" s="47">
        <f>'[1]raportare CR aprobate fara N'!K238</f>
        <v>395714.17</v>
      </c>
      <c r="N453" s="47">
        <f>'[1]raportare CR aprobate fara N'!O238</f>
        <v>229752.59</v>
      </c>
      <c r="O453" s="47">
        <f>'[1]raportare CR aprobate fara N'!P238</f>
        <v>183802.07</v>
      </c>
      <c r="P453" s="59"/>
      <c r="Q453" s="46"/>
      <c r="R453" s="46">
        <f>'[1]raportare CR aprobate fara N'!R238</f>
        <v>43307</v>
      </c>
      <c r="S453" s="49"/>
      <c r="T453" s="50"/>
      <c r="U453" s="51"/>
      <c r="V453" s="51"/>
      <c r="W453" s="51"/>
      <c r="X453" s="50"/>
      <c r="Y453" s="50"/>
      <c r="Z453" s="52"/>
      <c r="AA453" s="53"/>
      <c r="AZ453" s="2"/>
      <c r="BA453" s="2"/>
      <c r="BB453" s="2"/>
      <c r="BC453" s="2"/>
      <c r="BD453" s="2"/>
      <c r="BE453" s="2"/>
      <c r="BF453" s="2"/>
      <c r="BG453" s="2"/>
      <c r="BH453" s="2"/>
    </row>
    <row r="454" spans="1:60" s="54" customFormat="1" x14ac:dyDescent="0.25">
      <c r="A454" s="55">
        <v>446</v>
      </c>
      <c r="B454" s="55">
        <f>'[1]raportare CR aprobate fara N'!G239</f>
        <v>115683</v>
      </c>
      <c r="C454" s="55" t="s">
        <v>42</v>
      </c>
      <c r="D454" s="55"/>
      <c r="E454" s="55">
        <f>'[1]raportare CR aprobate fara N'!I239</f>
        <v>5</v>
      </c>
      <c r="F454" s="57"/>
      <c r="G454" s="58"/>
      <c r="H454" s="57"/>
      <c r="I454" s="57"/>
      <c r="J454" s="36"/>
      <c r="K454" s="36"/>
      <c r="L454" s="46">
        <f>'[1]raportare CR aprobate fara N'!J239</f>
        <v>43277</v>
      </c>
      <c r="M454" s="47">
        <f>'[1]raportare CR aprobate fara N'!K239</f>
        <v>319857.12</v>
      </c>
      <c r="N454" s="47">
        <f>'[1]raportare CR aprobate fara N'!O239</f>
        <v>204677.24</v>
      </c>
      <c r="O454" s="47">
        <f>'[1]raportare CR aprobate fara N'!P239</f>
        <v>173975.65</v>
      </c>
      <c r="P454" s="59"/>
      <c r="Q454" s="46"/>
      <c r="R454" s="46">
        <f>'[1]raportare CR aprobate fara N'!R239</f>
        <v>43335</v>
      </c>
      <c r="S454" s="49"/>
      <c r="T454" s="50"/>
      <c r="U454" s="51"/>
      <c r="V454" s="51"/>
      <c r="W454" s="51"/>
      <c r="X454" s="50"/>
      <c r="Y454" s="50"/>
      <c r="Z454" s="52"/>
      <c r="AA454" s="53"/>
      <c r="AZ454" s="2"/>
      <c r="BA454" s="2"/>
      <c r="BB454" s="2"/>
      <c r="BC454" s="2"/>
      <c r="BD454" s="2"/>
      <c r="BE454" s="2"/>
      <c r="BF454" s="2"/>
      <c r="BG454" s="2"/>
      <c r="BH454" s="2"/>
    </row>
    <row r="455" spans="1:60" s="54" customFormat="1" x14ac:dyDescent="0.25">
      <c r="A455" s="55">
        <v>447</v>
      </c>
      <c r="B455" s="55">
        <f>'[1]raportare CR aprobate fara N'!G240</f>
        <v>119052</v>
      </c>
      <c r="C455" s="55" t="s">
        <v>42</v>
      </c>
      <c r="D455" s="55"/>
      <c r="E455" s="55">
        <f>'[1]raportare CR aprobate fara N'!I240</f>
        <v>4</v>
      </c>
      <c r="F455" s="57"/>
      <c r="G455" s="58"/>
      <c r="H455" s="57"/>
      <c r="I455" s="57"/>
      <c r="J455" s="36"/>
      <c r="K455" s="36"/>
      <c r="L455" s="46">
        <f>'[1]raportare CR aprobate fara N'!J240</f>
        <v>43277</v>
      </c>
      <c r="M455" s="47">
        <f>'[1]raportare CR aprobate fara N'!K240</f>
        <v>459055.08</v>
      </c>
      <c r="N455" s="47">
        <f>'[1]raportare CR aprobate fara N'!O240</f>
        <v>289384.28000000003</v>
      </c>
      <c r="O455" s="47">
        <f>'[1]raportare CR aprobate fara N'!P240</f>
        <v>245976.64</v>
      </c>
      <c r="P455" s="59"/>
      <c r="Q455" s="46"/>
      <c r="R455" s="46">
        <f>'[1]raportare CR aprobate fara N'!R240</f>
        <v>43298</v>
      </c>
      <c r="S455" s="49"/>
      <c r="T455" s="50"/>
      <c r="U455" s="51"/>
      <c r="V455" s="51"/>
      <c r="W455" s="51"/>
      <c r="X455" s="50"/>
      <c r="Y455" s="50"/>
      <c r="Z455" s="52"/>
      <c r="AA455" s="53"/>
      <c r="AZ455" s="2"/>
      <c r="BA455" s="2"/>
      <c r="BB455" s="2"/>
      <c r="BC455" s="2"/>
      <c r="BD455" s="2"/>
      <c r="BE455" s="2"/>
      <c r="BF455" s="2"/>
      <c r="BG455" s="2"/>
      <c r="BH455" s="2"/>
    </row>
    <row r="456" spans="1:60" s="54" customFormat="1" x14ac:dyDescent="0.25">
      <c r="A456" s="55">
        <v>448</v>
      </c>
      <c r="B456" s="55">
        <f>'[1]raportare CR aprobate fara N'!G241</f>
        <v>115714</v>
      </c>
      <c r="C456" s="55" t="s">
        <v>42</v>
      </c>
      <c r="D456" s="55"/>
      <c r="E456" s="55">
        <f>'[1]raportare CR aprobate fara N'!I241</f>
        <v>4</v>
      </c>
      <c r="F456" s="57"/>
      <c r="G456" s="58"/>
      <c r="H456" s="57"/>
      <c r="I456" s="57"/>
      <c r="J456" s="36"/>
      <c r="K456" s="36"/>
      <c r="L456" s="46">
        <f>'[1]raportare CR aprobate fara N'!J241</f>
        <v>43277</v>
      </c>
      <c r="M456" s="47">
        <f>'[1]raportare CR aprobate fara N'!K241</f>
        <v>164866</v>
      </c>
      <c r="N456" s="47">
        <f>'[1]raportare CR aprobate fara N'!O241</f>
        <v>102385.2</v>
      </c>
      <c r="O456" s="47">
        <f>'[1]raportare CR aprobate fara N'!P241</f>
        <v>87027.42</v>
      </c>
      <c r="P456" s="59"/>
      <c r="Q456" s="46"/>
      <c r="R456" s="46">
        <f>'[1]raportare CR aprobate fara N'!R241</f>
        <v>43300</v>
      </c>
      <c r="S456" s="49"/>
      <c r="T456" s="50"/>
      <c r="U456" s="51"/>
      <c r="V456" s="51"/>
      <c r="W456" s="51"/>
      <c r="X456" s="50"/>
      <c r="Y456" s="50"/>
      <c r="Z456" s="52"/>
      <c r="AA456" s="53"/>
      <c r="AZ456" s="2"/>
      <c r="BA456" s="2"/>
      <c r="BB456" s="2"/>
      <c r="BC456" s="2"/>
      <c r="BD456" s="2"/>
      <c r="BE456" s="2"/>
      <c r="BF456" s="2"/>
      <c r="BG456" s="2"/>
      <c r="BH456" s="2"/>
    </row>
    <row r="457" spans="1:60" s="54" customFormat="1" x14ac:dyDescent="0.25">
      <c r="A457" s="55">
        <v>449</v>
      </c>
      <c r="B457" s="55">
        <f>'[1]raportare CR aprobate fara N'!G242</f>
        <v>116086</v>
      </c>
      <c r="C457" s="55" t="s">
        <v>42</v>
      </c>
      <c r="D457" s="55"/>
      <c r="E457" s="55">
        <f>'[1]raportare CR aprobate fara N'!I242</f>
        <v>4</v>
      </c>
      <c r="F457" s="57"/>
      <c r="G457" s="58"/>
      <c r="H457" s="57"/>
      <c r="I457" s="57"/>
      <c r="J457" s="36"/>
      <c r="K457" s="36"/>
      <c r="L457" s="46">
        <f>'[1]raportare CR aprobate fara N'!J242</f>
        <v>43278</v>
      </c>
      <c r="M457" s="47">
        <f>'[1]raportare CR aprobate fara N'!K242</f>
        <v>605880.5</v>
      </c>
      <c r="N457" s="47">
        <f>'[1]raportare CR aprobate fara N'!O242</f>
        <v>444914.12</v>
      </c>
      <c r="O457" s="47">
        <f>'[1]raportare CR aprobate fara N'!P242</f>
        <v>378177</v>
      </c>
      <c r="P457" s="59"/>
      <c r="Q457" s="46"/>
      <c r="R457" s="46">
        <f>'[1]raportare CR aprobate fara N'!R242</f>
        <v>43313</v>
      </c>
      <c r="S457" s="49"/>
      <c r="T457" s="50"/>
      <c r="U457" s="51"/>
      <c r="V457" s="51"/>
      <c r="W457" s="51"/>
      <c r="X457" s="50"/>
      <c r="Y457" s="50"/>
      <c r="Z457" s="52"/>
      <c r="AA457" s="53"/>
      <c r="AZ457" s="2"/>
      <c r="BA457" s="2"/>
      <c r="BB457" s="2"/>
      <c r="BC457" s="2"/>
      <c r="BD457" s="2"/>
      <c r="BE457" s="2"/>
      <c r="BF457" s="2"/>
      <c r="BG457" s="2"/>
      <c r="BH457" s="2"/>
    </row>
    <row r="458" spans="1:60" s="54" customFormat="1" x14ac:dyDescent="0.25">
      <c r="A458" s="55">
        <v>450</v>
      </c>
      <c r="B458" s="55">
        <f>'[1]raportare CR aprobate fara N'!G243</f>
        <v>115878</v>
      </c>
      <c r="C458" s="55" t="s">
        <v>42</v>
      </c>
      <c r="D458" s="55"/>
      <c r="E458" s="55">
        <f>'[1]raportare CR aprobate fara N'!I243</f>
        <v>6</v>
      </c>
      <c r="F458" s="57"/>
      <c r="G458" s="58"/>
      <c r="H458" s="57"/>
      <c r="I458" s="57"/>
      <c r="J458" s="36"/>
      <c r="K458" s="36"/>
      <c r="L458" s="46">
        <f>'[1]raportare CR aprobate fara N'!J243</f>
        <v>43280</v>
      </c>
      <c r="M458" s="47">
        <f>'[1]raportare CR aprobate fara N'!K243</f>
        <v>438642.14</v>
      </c>
      <c r="N458" s="47">
        <f>'[1]raportare CR aprobate fara N'!O243</f>
        <v>0</v>
      </c>
      <c r="O458" s="47">
        <f>'[1]raportare CR aprobate fara N'!P243</f>
        <v>0</v>
      </c>
      <c r="P458" s="59"/>
      <c r="Q458" s="46"/>
      <c r="R458" s="46">
        <f>'[1]raportare CR aprobate fara N'!R243</f>
        <v>43349</v>
      </c>
      <c r="S458" s="49"/>
      <c r="T458" s="50"/>
      <c r="U458" s="51"/>
      <c r="V458" s="51"/>
      <c r="W458" s="51"/>
      <c r="X458" s="50"/>
      <c r="Y458" s="50"/>
      <c r="Z458" s="52"/>
      <c r="AA458" s="53"/>
      <c r="AZ458" s="2"/>
      <c r="BA458" s="2"/>
      <c r="BB458" s="2"/>
      <c r="BC458" s="2"/>
      <c r="BD458" s="2"/>
      <c r="BE458" s="2"/>
      <c r="BF458" s="2"/>
      <c r="BG458" s="2"/>
      <c r="BH458" s="2"/>
    </row>
    <row r="459" spans="1:60" s="54" customFormat="1" x14ac:dyDescent="0.25">
      <c r="A459" s="55">
        <v>451</v>
      </c>
      <c r="B459" s="55">
        <f>'[1]raportare CR aprobate fara N'!G244</f>
        <v>117293</v>
      </c>
      <c r="C459" s="55" t="s">
        <v>42</v>
      </c>
      <c r="D459" s="55"/>
      <c r="E459" s="55">
        <f>'[1]raportare CR aprobate fara N'!I244</f>
        <v>4</v>
      </c>
      <c r="F459" s="57"/>
      <c r="G459" s="58"/>
      <c r="H459" s="57"/>
      <c r="I459" s="57"/>
      <c r="J459" s="36"/>
      <c r="K459" s="36"/>
      <c r="L459" s="46">
        <f>'[1]raportare CR aprobate fara N'!J244</f>
        <v>43280</v>
      </c>
      <c r="M459" s="47">
        <f>'[1]raportare CR aprobate fara N'!K244</f>
        <v>535440.36</v>
      </c>
      <c r="N459" s="47">
        <f>'[1]raportare CR aprobate fara N'!O244</f>
        <v>398935.65</v>
      </c>
      <c r="O459" s="47">
        <f>'[1]raportare CR aprobate fara N'!P244</f>
        <v>339095.3</v>
      </c>
      <c r="P459" s="59"/>
      <c r="Q459" s="46"/>
      <c r="R459" s="46">
        <f>'[1]raportare CR aprobate fara N'!R244</f>
        <v>43299</v>
      </c>
      <c r="S459" s="49"/>
      <c r="T459" s="50"/>
      <c r="U459" s="51"/>
      <c r="V459" s="51"/>
      <c r="W459" s="51"/>
      <c r="X459" s="50"/>
      <c r="Y459" s="50"/>
      <c r="Z459" s="52"/>
      <c r="AA459" s="53"/>
      <c r="AZ459" s="2"/>
      <c r="BA459" s="2"/>
      <c r="BB459" s="2"/>
      <c r="BC459" s="2"/>
      <c r="BD459" s="2"/>
      <c r="BE459" s="2"/>
      <c r="BF459" s="2"/>
      <c r="BG459" s="2"/>
      <c r="BH459" s="2"/>
    </row>
    <row r="460" spans="1:60" s="54" customFormat="1" x14ac:dyDescent="0.25">
      <c r="A460" s="55">
        <v>452</v>
      </c>
      <c r="B460" s="55">
        <f>'[1]raportare CR aprobate fara N'!G245</f>
        <v>109953</v>
      </c>
      <c r="C460" s="55" t="s">
        <v>42</v>
      </c>
      <c r="D460" s="55"/>
      <c r="E460" s="55">
        <f>'[1]raportare CR aprobate fara N'!I245</f>
        <v>10</v>
      </c>
      <c r="F460" s="57"/>
      <c r="G460" s="58"/>
      <c r="H460" s="57"/>
      <c r="I460" s="57"/>
      <c r="J460" s="36"/>
      <c r="K460" s="36"/>
      <c r="L460" s="46">
        <f>'[1]raportare CR aprobate fara N'!J245</f>
        <v>43280</v>
      </c>
      <c r="M460" s="47">
        <f>'[1]raportare CR aprobate fara N'!K245</f>
        <v>2292847.2799999998</v>
      </c>
      <c r="N460" s="47">
        <f>'[1]raportare CR aprobate fara N'!O245</f>
        <v>2292847.2799999998</v>
      </c>
      <c r="O460" s="47">
        <f>'[1]raportare CR aprobate fara N'!P245</f>
        <v>1948920.19</v>
      </c>
      <c r="P460" s="59"/>
      <c r="Q460" s="46"/>
      <c r="R460" s="46">
        <f>'[1]raportare CR aprobate fara N'!R245</f>
        <v>43320</v>
      </c>
      <c r="S460" s="49"/>
      <c r="T460" s="50"/>
      <c r="U460" s="51"/>
      <c r="V460" s="51"/>
      <c r="W460" s="51"/>
      <c r="X460" s="50"/>
      <c r="Y460" s="50"/>
      <c r="Z460" s="52"/>
      <c r="AA460" s="53"/>
      <c r="AZ460" s="2"/>
      <c r="BA460" s="2"/>
      <c r="BB460" s="2"/>
      <c r="BC460" s="2"/>
      <c r="BD460" s="2"/>
      <c r="BE460" s="2"/>
      <c r="BF460" s="2"/>
      <c r="BG460" s="2"/>
      <c r="BH460" s="2"/>
    </row>
    <row r="461" spans="1:60" s="54" customFormat="1" x14ac:dyDescent="0.25">
      <c r="A461" s="55">
        <v>453</v>
      </c>
      <c r="B461" s="55">
        <f>'[1]raportare CR aprobate fara N'!G246</f>
        <v>115970</v>
      </c>
      <c r="C461" s="55" t="s">
        <v>42</v>
      </c>
      <c r="D461" s="55"/>
      <c r="E461" s="55">
        <f>'[1]raportare CR aprobate fara N'!I246</f>
        <v>3</v>
      </c>
      <c r="F461" s="57"/>
      <c r="G461" s="58"/>
      <c r="H461" s="57"/>
      <c r="I461" s="57"/>
      <c r="J461" s="36"/>
      <c r="K461" s="36"/>
      <c r="L461" s="46">
        <f>'[1]raportare CR aprobate fara N'!J246</f>
        <v>43280</v>
      </c>
      <c r="M461" s="47">
        <f>'[1]raportare CR aprobate fara N'!K246</f>
        <v>142897.5</v>
      </c>
      <c r="N461" s="47">
        <f>'[1]raportare CR aprobate fara N'!O246</f>
        <v>96538.5</v>
      </c>
      <c r="O461" s="47">
        <f>'[1]raportare CR aprobate fara N'!P246</f>
        <v>82057.73</v>
      </c>
      <c r="P461" s="59"/>
      <c r="Q461" s="46"/>
      <c r="R461" s="46">
        <f>'[1]raportare CR aprobate fara N'!R246</f>
        <v>43308</v>
      </c>
      <c r="S461" s="49"/>
      <c r="T461" s="50"/>
      <c r="U461" s="51"/>
      <c r="V461" s="51"/>
      <c r="W461" s="51"/>
      <c r="X461" s="50"/>
      <c r="Y461" s="50"/>
      <c r="Z461" s="52"/>
      <c r="AA461" s="53"/>
      <c r="AZ461" s="2"/>
      <c r="BA461" s="2"/>
      <c r="BB461" s="2"/>
      <c r="BC461" s="2"/>
      <c r="BD461" s="2"/>
      <c r="BE461" s="2"/>
      <c r="BF461" s="2"/>
      <c r="BG461" s="2"/>
      <c r="BH461" s="2"/>
    </row>
    <row r="462" spans="1:60" s="54" customFormat="1" x14ac:dyDescent="0.25">
      <c r="A462" s="55">
        <v>454</v>
      </c>
      <c r="B462" s="55">
        <f>'[1]raportare CR aprobate fara N'!G247</f>
        <v>115654</v>
      </c>
      <c r="C462" s="55" t="s">
        <v>42</v>
      </c>
      <c r="D462" s="55"/>
      <c r="E462" s="55">
        <f>'[1]raportare CR aprobate fara N'!I247</f>
        <v>2</v>
      </c>
      <c r="F462" s="57"/>
      <c r="G462" s="58"/>
      <c r="H462" s="57"/>
      <c r="I462" s="57"/>
      <c r="J462" s="36"/>
      <c r="K462" s="36"/>
      <c r="L462" s="46">
        <f>'[1]raportare CR aprobate fara N'!J247</f>
        <v>43283</v>
      </c>
      <c r="M462" s="47">
        <f>'[1]raportare CR aprobate fara N'!K247</f>
        <v>32832</v>
      </c>
      <c r="N462" s="47">
        <f>'[1]raportare CR aprobate fara N'!O247</f>
        <v>26265.599999999999</v>
      </c>
      <c r="O462" s="47">
        <f>'[1]raportare CR aprobate fara N'!P247</f>
        <v>22325.759999999998</v>
      </c>
      <c r="P462" s="59"/>
      <c r="Q462" s="46"/>
      <c r="R462" s="46">
        <f>'[1]raportare CR aprobate fara N'!R247</f>
        <v>43320</v>
      </c>
      <c r="S462" s="49"/>
      <c r="T462" s="50"/>
      <c r="U462" s="51"/>
      <c r="V462" s="51"/>
      <c r="W462" s="51"/>
      <c r="X462" s="50"/>
      <c r="Y462" s="50"/>
      <c r="Z462" s="52"/>
      <c r="AA462" s="53"/>
      <c r="AZ462" s="2"/>
      <c r="BA462" s="2"/>
      <c r="BB462" s="2"/>
      <c r="BC462" s="2"/>
      <c r="BD462" s="2"/>
      <c r="BE462" s="2"/>
      <c r="BF462" s="2"/>
      <c r="BG462" s="2"/>
      <c r="BH462" s="2"/>
    </row>
    <row r="463" spans="1:60" s="54" customFormat="1" x14ac:dyDescent="0.25">
      <c r="A463" s="55">
        <v>455</v>
      </c>
      <c r="B463" s="55">
        <f>'[1]raportare CR aprobate fara N'!G248</f>
        <v>116017</v>
      </c>
      <c r="C463" s="55" t="s">
        <v>42</v>
      </c>
      <c r="D463" s="55"/>
      <c r="E463" s="55">
        <f>'[1]raportare CR aprobate fara N'!I248</f>
        <v>2</v>
      </c>
      <c r="F463" s="57"/>
      <c r="G463" s="58"/>
      <c r="H463" s="57"/>
      <c r="I463" s="57"/>
      <c r="J463" s="36"/>
      <c r="K463" s="36"/>
      <c r="L463" s="46">
        <f>'[1]raportare CR aprobate fara N'!J248</f>
        <v>43283</v>
      </c>
      <c r="M463" s="47">
        <f>'[1]raportare CR aprobate fara N'!K248</f>
        <v>436346</v>
      </c>
      <c r="N463" s="47">
        <f>'[1]raportare CR aprobate fara N'!O248</f>
        <v>330206.8</v>
      </c>
      <c r="O463" s="47">
        <f>'[1]raportare CR aprobate fara N'!P248</f>
        <v>280675.78000000003</v>
      </c>
      <c r="P463" s="59"/>
      <c r="Q463" s="46"/>
      <c r="R463" s="46">
        <f>'[1]raportare CR aprobate fara N'!R248</f>
        <v>43308</v>
      </c>
      <c r="S463" s="49"/>
      <c r="T463" s="50"/>
      <c r="U463" s="51"/>
      <c r="V463" s="51"/>
      <c r="W463" s="51"/>
      <c r="X463" s="50"/>
      <c r="Y463" s="50"/>
      <c r="Z463" s="52"/>
      <c r="AA463" s="53"/>
      <c r="AZ463" s="2"/>
      <c r="BA463" s="2"/>
      <c r="BB463" s="2"/>
      <c r="BC463" s="2"/>
      <c r="BD463" s="2"/>
      <c r="BE463" s="2"/>
      <c r="BF463" s="2"/>
      <c r="BG463" s="2"/>
      <c r="BH463" s="2"/>
    </row>
    <row r="464" spans="1:60" s="54" customFormat="1" x14ac:dyDescent="0.25">
      <c r="A464" s="55">
        <v>456</v>
      </c>
      <c r="B464" s="55">
        <f>'[1]raportare CR aprobate fara N'!G249</f>
        <v>115916</v>
      </c>
      <c r="C464" s="55" t="s">
        <v>42</v>
      </c>
      <c r="D464" s="55"/>
      <c r="E464" s="55">
        <f>'[1]raportare CR aprobate fara N'!I249</f>
        <v>5</v>
      </c>
      <c r="F464" s="57"/>
      <c r="G464" s="58"/>
      <c r="H464" s="57"/>
      <c r="I464" s="57"/>
      <c r="J464" s="36"/>
      <c r="K464" s="36"/>
      <c r="L464" s="46">
        <f>'[1]raportare CR aprobate fara N'!J249</f>
        <v>43283</v>
      </c>
      <c r="M464" s="47">
        <f>'[1]raportare CR aprobate fara N'!K249</f>
        <v>191337</v>
      </c>
      <c r="N464" s="47">
        <f>'[1]raportare CR aprobate fara N'!O249</f>
        <v>114802.2</v>
      </c>
      <c r="O464" s="47">
        <f>'[1]raportare CR aprobate fara N'!P249</f>
        <v>91841.76</v>
      </c>
      <c r="P464" s="59"/>
      <c r="Q464" s="46"/>
      <c r="R464" s="46">
        <f>'[1]raportare CR aprobate fara N'!R249</f>
        <v>43307</v>
      </c>
      <c r="S464" s="49"/>
      <c r="T464" s="50"/>
      <c r="U464" s="51"/>
      <c r="V464" s="51"/>
      <c r="W464" s="51"/>
      <c r="X464" s="50"/>
      <c r="Y464" s="50"/>
      <c r="Z464" s="52"/>
      <c r="AA464" s="53"/>
      <c r="AZ464" s="2"/>
      <c r="BA464" s="2"/>
      <c r="BB464" s="2"/>
      <c r="BC464" s="2"/>
      <c r="BD464" s="2"/>
      <c r="BE464" s="2"/>
      <c r="BF464" s="2"/>
      <c r="BG464" s="2"/>
      <c r="BH464" s="2"/>
    </row>
    <row r="465" spans="1:60" s="54" customFormat="1" x14ac:dyDescent="0.25">
      <c r="A465" s="55">
        <v>457</v>
      </c>
      <c r="B465" s="55">
        <f>'[1]raportare CR aprobate fara N'!G250</f>
        <v>118302</v>
      </c>
      <c r="C465" s="55" t="s">
        <v>42</v>
      </c>
      <c r="D465" s="55"/>
      <c r="E465" s="55">
        <f>'[1]raportare CR aprobate fara N'!I250</f>
        <v>1</v>
      </c>
      <c r="F465" s="57"/>
      <c r="G465" s="58"/>
      <c r="H465" s="57"/>
      <c r="I465" s="57"/>
      <c r="J465" s="36"/>
      <c r="K465" s="36"/>
      <c r="L465" s="46">
        <f>'[1]raportare CR aprobate fara N'!J250</f>
        <v>43284</v>
      </c>
      <c r="M465" s="47">
        <f>'[1]raportare CR aprobate fara N'!K250</f>
        <v>69290.09</v>
      </c>
      <c r="N465" s="47">
        <f>'[1]raportare CR aprobate fara N'!O250</f>
        <v>47230.49</v>
      </c>
      <c r="O465" s="47">
        <f>'[1]raportare CR aprobate fara N'!P250</f>
        <v>40145.919999999998</v>
      </c>
      <c r="P465" s="59"/>
      <c r="Q465" s="46"/>
      <c r="R465" s="46">
        <f>'[1]raportare CR aprobate fara N'!R250</f>
        <v>43320</v>
      </c>
      <c r="S465" s="49"/>
      <c r="T465" s="50"/>
      <c r="U465" s="51"/>
      <c r="V465" s="51"/>
      <c r="W465" s="51"/>
      <c r="X465" s="50"/>
      <c r="Y465" s="50"/>
      <c r="Z465" s="52"/>
      <c r="AA465" s="53"/>
      <c r="AZ465" s="2"/>
      <c r="BA465" s="2"/>
      <c r="BB465" s="2"/>
      <c r="BC465" s="2"/>
      <c r="BD465" s="2"/>
      <c r="BE465" s="2"/>
      <c r="BF465" s="2"/>
      <c r="BG465" s="2"/>
      <c r="BH465" s="2"/>
    </row>
    <row r="466" spans="1:60" s="54" customFormat="1" x14ac:dyDescent="0.25">
      <c r="A466" s="55">
        <v>458</v>
      </c>
      <c r="B466" s="55">
        <f>'[1]raportare CR aprobate fara N'!G251</f>
        <v>115788</v>
      </c>
      <c r="C466" s="55" t="s">
        <v>42</v>
      </c>
      <c r="D466" s="55"/>
      <c r="E466" s="55">
        <f>'[1]raportare CR aprobate fara N'!I251</f>
        <v>2</v>
      </c>
      <c r="F466" s="57"/>
      <c r="G466" s="58"/>
      <c r="H466" s="57"/>
      <c r="I466" s="57"/>
      <c r="J466" s="36"/>
      <c r="K466" s="36"/>
      <c r="L466" s="46">
        <f>'[1]raportare CR aprobate fara N'!J251</f>
        <v>43284</v>
      </c>
      <c r="M466" s="47">
        <f>'[1]raportare CR aprobate fara N'!K251</f>
        <v>97513</v>
      </c>
      <c r="N466" s="47">
        <f>'[1]raportare CR aprobate fara N'!O251</f>
        <v>82506.8</v>
      </c>
      <c r="O466" s="47">
        <f>'[1]raportare CR aprobate fara N'!P251</f>
        <v>66005.440000000002</v>
      </c>
      <c r="P466" s="59"/>
      <c r="Q466" s="46"/>
      <c r="R466" s="46">
        <f>'[1]raportare CR aprobate fara N'!R251</f>
        <v>43340</v>
      </c>
      <c r="S466" s="49"/>
      <c r="T466" s="50"/>
      <c r="U466" s="51"/>
      <c r="V466" s="51"/>
      <c r="W466" s="51"/>
      <c r="X466" s="50"/>
      <c r="Y466" s="50"/>
      <c r="Z466" s="52"/>
      <c r="AA466" s="53"/>
      <c r="AZ466" s="2"/>
      <c r="BA466" s="2"/>
      <c r="BB466" s="2"/>
      <c r="BC466" s="2"/>
      <c r="BD466" s="2"/>
      <c r="BE466" s="2"/>
      <c r="BF466" s="2"/>
      <c r="BG466" s="2"/>
      <c r="BH466" s="2"/>
    </row>
    <row r="467" spans="1:60" s="54" customFormat="1" x14ac:dyDescent="0.25">
      <c r="A467" s="55">
        <v>459</v>
      </c>
      <c r="B467" s="55">
        <f>'[1]raportare CR aprobate fara N'!G252</f>
        <v>115726</v>
      </c>
      <c r="C467" s="55" t="s">
        <v>42</v>
      </c>
      <c r="D467" s="55"/>
      <c r="E467" s="55">
        <f>'[1]raportare CR aprobate fara N'!I252</f>
        <v>4</v>
      </c>
      <c r="F467" s="57"/>
      <c r="G467" s="58"/>
      <c r="H467" s="57"/>
      <c r="I467" s="57"/>
      <c r="J467" s="36"/>
      <c r="K467" s="36"/>
      <c r="L467" s="46">
        <f>'[1]raportare CR aprobate fara N'!J252</f>
        <v>43290</v>
      </c>
      <c r="M467" s="47">
        <f>'[1]raportare CR aprobate fara N'!K252</f>
        <v>211660.74</v>
      </c>
      <c r="N467" s="47">
        <f>'[1]raportare CR aprobate fara N'!O252</f>
        <v>112235.91</v>
      </c>
      <c r="O467" s="47">
        <f>'[1]raportare CR aprobate fara N'!P252</f>
        <v>95400.52</v>
      </c>
      <c r="P467" s="59"/>
      <c r="Q467" s="46"/>
      <c r="R467" s="46">
        <f>'[1]raportare CR aprobate fara N'!R252</f>
        <v>43320</v>
      </c>
      <c r="S467" s="49"/>
      <c r="T467" s="50"/>
      <c r="U467" s="51"/>
      <c r="V467" s="51"/>
      <c r="W467" s="51"/>
      <c r="X467" s="50"/>
      <c r="Y467" s="50"/>
      <c r="Z467" s="52"/>
      <c r="AA467" s="53"/>
      <c r="AZ467" s="2"/>
      <c r="BA467" s="2"/>
      <c r="BB467" s="2"/>
      <c r="BC467" s="2"/>
      <c r="BD467" s="2"/>
      <c r="BE467" s="2"/>
      <c r="BF467" s="2"/>
      <c r="BG467" s="2"/>
      <c r="BH467" s="2"/>
    </row>
    <row r="468" spans="1:60" s="54" customFormat="1" x14ac:dyDescent="0.25">
      <c r="A468" s="55">
        <v>460</v>
      </c>
      <c r="B468" s="55">
        <f>'[1]raportare CR aprobate fara N'!G253</f>
        <v>115946</v>
      </c>
      <c r="C468" s="55" t="s">
        <v>42</v>
      </c>
      <c r="D468" s="55"/>
      <c r="E468" s="55">
        <f>'[1]raportare CR aprobate fara N'!I253</f>
        <v>3</v>
      </c>
      <c r="F468" s="57"/>
      <c r="G468" s="58"/>
      <c r="H468" s="57"/>
      <c r="I468" s="57"/>
      <c r="J468" s="36"/>
      <c r="K468" s="36"/>
      <c r="L468" s="46">
        <f>'[1]raportare CR aprobate fara N'!J253</f>
        <v>43293</v>
      </c>
      <c r="M468" s="47">
        <f>'[1]raportare CR aprobate fara N'!K253</f>
        <v>311628.71999999997</v>
      </c>
      <c r="N468" s="47">
        <f>'[1]raportare CR aprobate fara N'!O253</f>
        <v>0</v>
      </c>
      <c r="O468" s="47">
        <f>'[1]raportare CR aprobate fara N'!P253</f>
        <v>0</v>
      </c>
      <c r="P468" s="59"/>
      <c r="Q468" s="46"/>
      <c r="R468" s="46">
        <f>'[1]raportare CR aprobate fara N'!R253</f>
        <v>43325</v>
      </c>
      <c r="S468" s="49"/>
      <c r="T468" s="50"/>
      <c r="U468" s="51"/>
      <c r="V468" s="51"/>
      <c r="W468" s="51"/>
      <c r="X468" s="50"/>
      <c r="Y468" s="50"/>
      <c r="Z468" s="52"/>
      <c r="AA468" s="53"/>
      <c r="AZ468" s="2"/>
      <c r="BA468" s="2"/>
      <c r="BB468" s="2"/>
      <c r="BC468" s="2"/>
      <c r="BD468" s="2"/>
      <c r="BE468" s="2"/>
      <c r="BF468" s="2"/>
      <c r="BG468" s="2"/>
      <c r="BH468" s="2"/>
    </row>
    <row r="469" spans="1:60" s="54" customFormat="1" x14ac:dyDescent="0.25">
      <c r="A469" s="55">
        <v>461</v>
      </c>
      <c r="B469" s="55">
        <f>'[1]raportare CR aprobate fara N'!G254</f>
        <v>116673</v>
      </c>
      <c r="C469" s="55" t="s">
        <v>42</v>
      </c>
      <c r="D469" s="55"/>
      <c r="E469" s="55">
        <f>'[1]raportare CR aprobate fara N'!I254</f>
        <v>3</v>
      </c>
      <c r="F469" s="57"/>
      <c r="G469" s="58"/>
      <c r="H469" s="57"/>
      <c r="I469" s="57"/>
      <c r="J469" s="36"/>
      <c r="K469" s="36"/>
      <c r="L469" s="46">
        <f>'[1]raportare CR aprobate fara N'!J254</f>
        <v>43293</v>
      </c>
      <c r="M469" s="47">
        <f>'[1]raportare CR aprobate fara N'!K254</f>
        <v>164518</v>
      </c>
      <c r="N469" s="47">
        <f>'[1]raportare CR aprobate fara N'!O254</f>
        <v>127527.8</v>
      </c>
      <c r="O469" s="47">
        <f>'[1]raportare CR aprobate fara N'!P254</f>
        <v>108398.63</v>
      </c>
      <c r="P469" s="59"/>
      <c r="Q469" s="46"/>
      <c r="R469" s="46">
        <f>'[1]raportare CR aprobate fara N'!R254</f>
        <v>43313</v>
      </c>
      <c r="S469" s="49"/>
      <c r="T469" s="50"/>
      <c r="U469" s="51"/>
      <c r="V469" s="51"/>
      <c r="W469" s="51"/>
      <c r="X469" s="50"/>
      <c r="Y469" s="50"/>
      <c r="Z469" s="52"/>
      <c r="AA469" s="53"/>
      <c r="AZ469" s="2"/>
      <c r="BA469" s="2"/>
      <c r="BB469" s="2"/>
      <c r="BC469" s="2"/>
      <c r="BD469" s="2"/>
      <c r="BE469" s="2"/>
      <c r="BF469" s="2"/>
      <c r="BG469" s="2"/>
      <c r="BH469" s="2"/>
    </row>
    <row r="470" spans="1:60" s="54" customFormat="1" x14ac:dyDescent="0.25">
      <c r="A470" s="55">
        <v>462</v>
      </c>
      <c r="B470" s="55">
        <f>'[1]raportare CR aprobate fara N'!G255</f>
        <v>115643</v>
      </c>
      <c r="C470" s="55" t="s">
        <v>42</v>
      </c>
      <c r="D470" s="55"/>
      <c r="E470" s="55">
        <f>'[1]raportare CR aprobate fara N'!I255</f>
        <v>6</v>
      </c>
      <c r="F470" s="57"/>
      <c r="G470" s="58"/>
      <c r="H470" s="57"/>
      <c r="I470" s="57"/>
      <c r="J470" s="36"/>
      <c r="K470" s="36"/>
      <c r="L470" s="46">
        <f>'[1]raportare CR aprobate fara N'!J255</f>
        <v>43293</v>
      </c>
      <c r="M470" s="47">
        <f>'[1]raportare CR aprobate fara N'!K255</f>
        <v>180530.46</v>
      </c>
      <c r="N470" s="47">
        <f>'[1]raportare CR aprobate fara N'!O255</f>
        <v>151324.76999999999</v>
      </c>
      <c r="O470" s="47">
        <f>'[1]raportare CR aprobate fara N'!P255</f>
        <v>121059.82</v>
      </c>
      <c r="P470" s="59"/>
      <c r="Q470" s="46"/>
      <c r="R470" s="46">
        <f>'[1]raportare CR aprobate fara N'!R255</f>
        <v>43320</v>
      </c>
      <c r="S470" s="49"/>
      <c r="T470" s="50"/>
      <c r="U470" s="51"/>
      <c r="V470" s="51"/>
      <c r="W470" s="51"/>
      <c r="X470" s="50"/>
      <c r="Y470" s="50"/>
      <c r="Z470" s="52"/>
      <c r="AA470" s="53"/>
      <c r="AZ470" s="2"/>
      <c r="BA470" s="2"/>
      <c r="BB470" s="2"/>
      <c r="BC470" s="2"/>
      <c r="BD470" s="2"/>
      <c r="BE470" s="2"/>
      <c r="BF470" s="2"/>
      <c r="BG470" s="2"/>
      <c r="BH470" s="2"/>
    </row>
    <row r="471" spans="1:60" s="54" customFormat="1" x14ac:dyDescent="0.25">
      <c r="A471" s="55">
        <v>463</v>
      </c>
      <c r="B471" s="55">
        <f>'[1]raportare CR aprobate fara N'!G256</f>
        <v>116105</v>
      </c>
      <c r="C471" s="55" t="s">
        <v>42</v>
      </c>
      <c r="D471" s="55"/>
      <c r="E471" s="55">
        <f>'[1]raportare CR aprobate fara N'!I256</f>
        <v>5</v>
      </c>
      <c r="F471" s="57"/>
      <c r="G471" s="58"/>
      <c r="H471" s="57"/>
      <c r="I471" s="57"/>
      <c r="J471" s="36"/>
      <c r="K471" s="36"/>
      <c r="L471" s="46">
        <f>'[1]raportare CR aprobate fara N'!J256</f>
        <v>43294</v>
      </c>
      <c r="M471" s="47">
        <f>'[1]raportare CR aprobate fara N'!K256</f>
        <v>337970.12</v>
      </c>
      <c r="N471" s="47">
        <f>'[1]raportare CR aprobate fara N'!O256</f>
        <v>46562.2</v>
      </c>
      <c r="O471" s="47">
        <f>'[1]raportare CR aprobate fara N'!P256</f>
        <v>39577.870000000003</v>
      </c>
      <c r="P471" s="59"/>
      <c r="Q471" s="46"/>
      <c r="R471" s="46">
        <f>'[1]raportare CR aprobate fara N'!R256</f>
        <v>43333</v>
      </c>
      <c r="S471" s="49"/>
      <c r="T471" s="50"/>
      <c r="U471" s="51"/>
      <c r="V471" s="51"/>
      <c r="W471" s="51"/>
      <c r="X471" s="50"/>
      <c r="Y471" s="50"/>
      <c r="Z471" s="52"/>
      <c r="AA471" s="53"/>
      <c r="AZ471" s="2"/>
      <c r="BA471" s="2"/>
      <c r="BB471" s="2"/>
      <c r="BC471" s="2"/>
      <c r="BD471" s="2"/>
      <c r="BE471" s="2"/>
      <c r="BF471" s="2"/>
      <c r="BG471" s="2"/>
      <c r="BH471" s="2"/>
    </row>
    <row r="472" spans="1:60" s="54" customFormat="1" x14ac:dyDescent="0.25">
      <c r="A472" s="55">
        <v>464</v>
      </c>
      <c r="B472" s="55">
        <f>'[1]raportare CR aprobate fara N'!G257</f>
        <v>116081</v>
      </c>
      <c r="C472" s="55" t="s">
        <v>42</v>
      </c>
      <c r="D472" s="55"/>
      <c r="E472" s="55">
        <f>'[1]raportare CR aprobate fara N'!I257</f>
        <v>5</v>
      </c>
      <c r="F472" s="57"/>
      <c r="G472" s="58"/>
      <c r="H472" s="57"/>
      <c r="I472" s="57"/>
      <c r="J472" s="36"/>
      <c r="K472" s="36"/>
      <c r="L472" s="46">
        <f>'[1]raportare CR aprobate fara N'!J257</f>
        <v>43294</v>
      </c>
      <c r="M472" s="47">
        <f>'[1]raportare CR aprobate fara N'!K257</f>
        <v>403932.1</v>
      </c>
      <c r="N472" s="47">
        <f>'[1]raportare CR aprobate fara N'!O257</f>
        <v>56682.6</v>
      </c>
      <c r="O472" s="47">
        <f>'[1]raportare CR aprobate fara N'!P257</f>
        <v>48180.21</v>
      </c>
      <c r="P472" s="59"/>
      <c r="Q472" s="46"/>
      <c r="R472" s="46">
        <f>'[1]raportare CR aprobate fara N'!R257</f>
        <v>43334</v>
      </c>
      <c r="S472" s="49"/>
      <c r="T472" s="50"/>
      <c r="U472" s="51"/>
      <c r="V472" s="51"/>
      <c r="W472" s="51"/>
      <c r="X472" s="50"/>
      <c r="Y472" s="50"/>
      <c r="Z472" s="52"/>
      <c r="AA472" s="53"/>
      <c r="AZ472" s="2"/>
      <c r="BA472" s="2"/>
      <c r="BB472" s="2"/>
      <c r="BC472" s="2"/>
      <c r="BD472" s="2"/>
      <c r="BE472" s="2"/>
      <c r="BF472" s="2"/>
      <c r="BG472" s="2"/>
      <c r="BH472" s="2"/>
    </row>
    <row r="473" spans="1:60" s="54" customFormat="1" x14ac:dyDescent="0.25">
      <c r="A473" s="55">
        <v>465</v>
      </c>
      <c r="B473" s="55">
        <f>'[1]raportare CR aprobate fara N'!G258</f>
        <v>119261</v>
      </c>
      <c r="C473" s="55" t="s">
        <v>42</v>
      </c>
      <c r="D473" s="55"/>
      <c r="E473" s="55">
        <f>'[1]raportare CR aprobate fara N'!I258</f>
        <v>3</v>
      </c>
      <c r="F473" s="57"/>
      <c r="G473" s="58"/>
      <c r="H473" s="57"/>
      <c r="I473" s="57"/>
      <c r="J473" s="36"/>
      <c r="K473" s="36"/>
      <c r="L473" s="46">
        <f>'[1]raportare CR aprobate fara N'!J258</f>
        <v>43297</v>
      </c>
      <c r="M473" s="47">
        <f>'[1]raportare CR aprobate fara N'!K258</f>
        <v>220509.79</v>
      </c>
      <c r="N473" s="47">
        <f>'[1]raportare CR aprobate fara N'!O258</f>
        <v>0</v>
      </c>
      <c r="O473" s="47">
        <f>'[1]raportare CR aprobate fara N'!P258</f>
        <v>0</v>
      </c>
      <c r="P473" s="59"/>
      <c r="Q473" s="46"/>
      <c r="R473" s="46">
        <f>'[1]raportare CR aprobate fara N'!R258</f>
        <v>43334</v>
      </c>
      <c r="S473" s="49"/>
      <c r="T473" s="50"/>
      <c r="U473" s="51"/>
      <c r="V473" s="51"/>
      <c r="W473" s="51"/>
      <c r="X473" s="50"/>
      <c r="Y473" s="50"/>
      <c r="Z473" s="52"/>
      <c r="AA473" s="53"/>
      <c r="AZ473" s="2"/>
      <c r="BA473" s="2"/>
      <c r="BB473" s="2"/>
      <c r="BC473" s="2"/>
      <c r="BD473" s="2"/>
      <c r="BE473" s="2"/>
      <c r="BF473" s="2"/>
      <c r="BG473" s="2"/>
      <c r="BH473" s="2"/>
    </row>
    <row r="474" spans="1:60" s="54" customFormat="1" x14ac:dyDescent="0.25">
      <c r="A474" s="55">
        <v>466</v>
      </c>
      <c r="B474" s="55">
        <f>'[1]raportare CR aprobate fara N'!G259</f>
        <v>115838</v>
      </c>
      <c r="C474" s="55" t="s">
        <v>42</v>
      </c>
      <c r="D474" s="55"/>
      <c r="E474" s="55">
        <f>'[1]raportare CR aprobate fara N'!I259</f>
        <v>4</v>
      </c>
      <c r="F474" s="57"/>
      <c r="G474" s="58"/>
      <c r="H474" s="57"/>
      <c r="I474" s="57"/>
      <c r="J474" s="36"/>
      <c r="K474" s="36"/>
      <c r="L474" s="46">
        <f>'[1]raportare CR aprobate fara N'!J259</f>
        <v>43297</v>
      </c>
      <c r="M474" s="47">
        <f>'[1]raportare CR aprobate fara N'!K259</f>
        <v>336306</v>
      </c>
      <c r="N474" s="47">
        <f>'[1]raportare CR aprobate fara N'!O259</f>
        <v>229386</v>
      </c>
      <c r="O474" s="47">
        <f>'[1]raportare CR aprobate fara N'!P259</f>
        <v>194978.1</v>
      </c>
      <c r="P474" s="59"/>
      <c r="Q474" s="46"/>
      <c r="R474" s="46">
        <f>'[1]raportare CR aprobate fara N'!R259</f>
        <v>43340</v>
      </c>
      <c r="S474" s="49"/>
      <c r="T474" s="50"/>
      <c r="U474" s="51"/>
      <c r="V474" s="51"/>
      <c r="W474" s="51"/>
      <c r="X474" s="50"/>
      <c r="Y474" s="50"/>
      <c r="Z474" s="52"/>
      <c r="AA474" s="53"/>
      <c r="AZ474" s="2"/>
      <c r="BA474" s="2"/>
      <c r="BB474" s="2"/>
      <c r="BC474" s="2"/>
      <c r="BD474" s="2"/>
      <c r="BE474" s="2"/>
      <c r="BF474" s="2"/>
      <c r="BG474" s="2"/>
      <c r="BH474" s="2"/>
    </row>
    <row r="475" spans="1:60" s="54" customFormat="1" x14ac:dyDescent="0.25">
      <c r="A475" s="55">
        <v>467</v>
      </c>
      <c r="B475" s="55">
        <f>'[1]raportare CR aprobate fara N'!G260</f>
        <v>115688</v>
      </c>
      <c r="C475" s="55" t="s">
        <v>42</v>
      </c>
      <c r="D475" s="55"/>
      <c r="E475" s="55">
        <f>'[1]raportare CR aprobate fara N'!I260</f>
        <v>4</v>
      </c>
      <c r="F475" s="57"/>
      <c r="G475" s="58"/>
      <c r="H475" s="57"/>
      <c r="I475" s="57"/>
      <c r="J475" s="36"/>
      <c r="K475" s="36"/>
      <c r="L475" s="46">
        <f>'[1]raportare CR aprobate fara N'!J260</f>
        <v>43297</v>
      </c>
      <c r="M475" s="47">
        <f>'[1]raportare CR aprobate fara N'!K260</f>
        <v>1121879</v>
      </c>
      <c r="N475" s="47">
        <f>'[1]raportare CR aprobate fara N'!O260</f>
        <v>749797.1</v>
      </c>
      <c r="O475" s="47">
        <f>'[1]raportare CR aprobate fara N'!P260</f>
        <v>599837.68000000005</v>
      </c>
      <c r="P475" s="59"/>
      <c r="Q475" s="46"/>
      <c r="R475" s="46">
        <f>'[1]raportare CR aprobate fara N'!R260</f>
        <v>43325</v>
      </c>
      <c r="S475" s="49"/>
      <c r="T475" s="50"/>
      <c r="U475" s="51"/>
      <c r="V475" s="51"/>
      <c r="W475" s="51"/>
      <c r="X475" s="50"/>
      <c r="Y475" s="50"/>
      <c r="Z475" s="52"/>
      <c r="AA475" s="53"/>
      <c r="AZ475" s="2"/>
      <c r="BA475" s="2"/>
      <c r="BB475" s="2"/>
      <c r="BC475" s="2"/>
      <c r="BD475" s="2"/>
      <c r="BE475" s="2"/>
      <c r="BF475" s="2"/>
      <c r="BG475" s="2"/>
      <c r="BH475" s="2"/>
    </row>
    <row r="476" spans="1:60" s="54" customFormat="1" x14ac:dyDescent="0.25">
      <c r="A476" s="55">
        <v>468</v>
      </c>
      <c r="B476" s="55">
        <f>'[1]raportare CR aprobate fara N'!G261</f>
        <v>115705</v>
      </c>
      <c r="C476" s="55" t="s">
        <v>42</v>
      </c>
      <c r="D476" s="55"/>
      <c r="E476" s="55">
        <f>'[1]raportare CR aprobate fara N'!I261</f>
        <v>7</v>
      </c>
      <c r="F476" s="57"/>
      <c r="G476" s="58"/>
      <c r="H476" s="57"/>
      <c r="I476" s="57"/>
      <c r="J476" s="36"/>
      <c r="K476" s="36"/>
      <c r="L476" s="46">
        <f>'[1]raportare CR aprobate fara N'!J261</f>
        <v>43297</v>
      </c>
      <c r="M476" s="47">
        <f>'[1]raportare CR aprobate fara N'!K261</f>
        <v>558650.54</v>
      </c>
      <c r="N476" s="47">
        <f>'[1]raportare CR aprobate fara N'!O261</f>
        <v>404080.43</v>
      </c>
      <c r="O476" s="47">
        <f>'[1]raportare CR aprobate fara N'!P261</f>
        <v>343468.37</v>
      </c>
      <c r="P476" s="59"/>
      <c r="Q476" s="46"/>
      <c r="R476" s="46">
        <f>'[1]raportare CR aprobate fara N'!R261</f>
        <v>43321</v>
      </c>
      <c r="S476" s="49"/>
      <c r="T476" s="50"/>
      <c r="U476" s="51"/>
      <c r="V476" s="51"/>
      <c r="W476" s="51"/>
      <c r="X476" s="50"/>
      <c r="Y476" s="50"/>
      <c r="Z476" s="52"/>
      <c r="AA476" s="53"/>
      <c r="AZ476" s="2"/>
      <c r="BA476" s="2"/>
      <c r="BB476" s="2"/>
      <c r="BC476" s="2"/>
      <c r="BD476" s="2"/>
      <c r="BE476" s="2"/>
      <c r="BF476" s="2"/>
      <c r="BG476" s="2"/>
      <c r="BH476" s="2"/>
    </row>
    <row r="477" spans="1:60" s="54" customFormat="1" x14ac:dyDescent="0.25">
      <c r="A477" s="55">
        <v>469</v>
      </c>
      <c r="B477" s="55">
        <f>'[1]raportare CR aprobate fara N'!G262</f>
        <v>115930</v>
      </c>
      <c r="C477" s="55" t="s">
        <v>42</v>
      </c>
      <c r="D477" s="55"/>
      <c r="E477" s="55">
        <f>'[1]raportare CR aprobate fara N'!I262</f>
        <v>4</v>
      </c>
      <c r="F477" s="57"/>
      <c r="G477" s="58"/>
      <c r="H477" s="57"/>
      <c r="I477" s="57"/>
      <c r="J477" s="36"/>
      <c r="K477" s="36"/>
      <c r="L477" s="46">
        <f>'[1]raportare CR aprobate fara N'!J262</f>
        <v>43297</v>
      </c>
      <c r="M477" s="47">
        <f>'[1]raportare CR aprobate fara N'!K262</f>
        <v>78400</v>
      </c>
      <c r="N477" s="47">
        <f>'[1]raportare CR aprobate fara N'!O262</f>
        <v>77608</v>
      </c>
      <c r="O477" s="47">
        <f>'[1]raportare CR aprobate fara N'!P262</f>
        <v>65966.8</v>
      </c>
      <c r="P477" s="59"/>
      <c r="Q477" s="46"/>
      <c r="R477" s="46">
        <f>'[1]raportare CR aprobate fara N'!R262</f>
        <v>43313</v>
      </c>
      <c r="S477" s="49"/>
      <c r="T477" s="50"/>
      <c r="U477" s="51"/>
      <c r="V477" s="51"/>
      <c r="W477" s="51"/>
      <c r="X477" s="50"/>
      <c r="Y477" s="50"/>
      <c r="Z477" s="52"/>
      <c r="AA477" s="53"/>
      <c r="AZ477" s="2"/>
      <c r="BA477" s="2"/>
      <c r="BB477" s="2"/>
      <c r="BC477" s="2"/>
      <c r="BD477" s="2"/>
      <c r="BE477" s="2"/>
      <c r="BF477" s="2"/>
      <c r="BG477" s="2"/>
      <c r="BH477" s="2"/>
    </row>
    <row r="478" spans="1:60" s="54" customFormat="1" x14ac:dyDescent="0.25">
      <c r="A478" s="55">
        <v>470</v>
      </c>
      <c r="B478" s="55">
        <f>'[1]raportare CR aprobate fara N'!G263</f>
        <v>115790</v>
      </c>
      <c r="C478" s="55" t="s">
        <v>42</v>
      </c>
      <c r="D478" s="55"/>
      <c r="E478" s="55">
        <f>'[1]raportare CR aprobate fara N'!I263</f>
        <v>3</v>
      </c>
      <c r="F478" s="57"/>
      <c r="G478" s="58"/>
      <c r="H478" s="57"/>
      <c r="I478" s="57"/>
      <c r="J478" s="36"/>
      <c r="K478" s="36"/>
      <c r="L478" s="46">
        <f>'[1]raportare CR aprobate fara N'!J263</f>
        <v>43297</v>
      </c>
      <c r="M478" s="47">
        <f>'[1]raportare CR aprobate fara N'!K263</f>
        <v>234883</v>
      </c>
      <c r="N478" s="47">
        <f>'[1]raportare CR aprobate fara N'!O263</f>
        <v>135526.5</v>
      </c>
      <c r="O478" s="47">
        <f>'[1]raportare CR aprobate fara N'!P263</f>
        <v>115197.52</v>
      </c>
      <c r="P478" s="59"/>
      <c r="Q478" s="46"/>
      <c r="R478" s="46">
        <f>'[1]raportare CR aprobate fara N'!R263</f>
        <v>43339</v>
      </c>
      <c r="S478" s="49"/>
      <c r="T478" s="50"/>
      <c r="U478" s="51"/>
      <c r="V478" s="51"/>
      <c r="W478" s="51"/>
      <c r="X478" s="50"/>
      <c r="Y478" s="50"/>
      <c r="Z478" s="52"/>
      <c r="AA478" s="53"/>
      <c r="AZ478" s="2"/>
      <c r="BA478" s="2"/>
      <c r="BB478" s="2"/>
      <c r="BC478" s="2"/>
      <c r="BD478" s="2"/>
      <c r="BE478" s="2"/>
      <c r="BF478" s="2"/>
      <c r="BG478" s="2"/>
      <c r="BH478" s="2"/>
    </row>
    <row r="479" spans="1:60" s="54" customFormat="1" x14ac:dyDescent="0.25">
      <c r="A479" s="55">
        <v>471</v>
      </c>
      <c r="B479" s="55">
        <f>'[1]raportare CR aprobate fara N'!G264</f>
        <v>115857</v>
      </c>
      <c r="C479" s="55" t="s">
        <v>42</v>
      </c>
      <c r="D479" s="55"/>
      <c r="E479" s="55">
        <f>'[1]raportare CR aprobate fara N'!I264</f>
        <v>4</v>
      </c>
      <c r="F479" s="57"/>
      <c r="G479" s="58"/>
      <c r="H479" s="57"/>
      <c r="I479" s="57"/>
      <c r="J479" s="36"/>
      <c r="K479" s="36"/>
      <c r="L479" s="46">
        <f>'[1]raportare CR aprobate fara N'!J264</f>
        <v>43299</v>
      </c>
      <c r="M479" s="47">
        <f>'[1]raportare CR aprobate fara N'!K264</f>
        <v>619786.81000000006</v>
      </c>
      <c r="N479" s="47">
        <f>'[1]raportare CR aprobate fara N'!O264</f>
        <v>350553.31</v>
      </c>
      <c r="O479" s="47">
        <f>'[1]raportare CR aprobate fara N'!P264</f>
        <v>280442.65000000002</v>
      </c>
      <c r="P479" s="59"/>
      <c r="Q479" s="46"/>
      <c r="R479" s="46">
        <f>'[1]raportare CR aprobate fara N'!R264</f>
        <v>43318</v>
      </c>
      <c r="S479" s="49"/>
      <c r="T479" s="50"/>
      <c r="U479" s="51"/>
      <c r="V479" s="51"/>
      <c r="W479" s="51"/>
      <c r="X479" s="50"/>
      <c r="Y479" s="50"/>
      <c r="Z479" s="52"/>
      <c r="AA479" s="53"/>
      <c r="AZ479" s="2"/>
      <c r="BA479" s="2"/>
      <c r="BB479" s="2"/>
      <c r="BC479" s="2"/>
      <c r="BD479" s="2"/>
      <c r="BE479" s="2"/>
      <c r="BF479" s="2"/>
      <c r="BG479" s="2"/>
      <c r="BH479" s="2"/>
    </row>
    <row r="480" spans="1:60" s="54" customFormat="1" x14ac:dyDescent="0.25">
      <c r="A480" s="55">
        <v>472</v>
      </c>
      <c r="B480" s="55">
        <f>'[1]raportare CR aprobate fara N'!G265</f>
        <v>115980</v>
      </c>
      <c r="C480" s="55" t="s">
        <v>42</v>
      </c>
      <c r="D480" s="55"/>
      <c r="E480" s="55">
        <f>'[1]raportare CR aprobate fara N'!I265</f>
        <v>5</v>
      </c>
      <c r="F480" s="57"/>
      <c r="G480" s="58"/>
      <c r="H480" s="57"/>
      <c r="I480" s="57"/>
      <c r="J480" s="36"/>
      <c r="K480" s="36"/>
      <c r="L480" s="46">
        <f>'[1]raportare CR aprobate fara N'!J265</f>
        <v>43300</v>
      </c>
      <c r="M480" s="47">
        <f>'[1]raportare CR aprobate fara N'!K265</f>
        <v>346221</v>
      </c>
      <c r="N480" s="47">
        <f>'[1]raportare CR aprobate fara N'!O265</f>
        <v>280679.37</v>
      </c>
      <c r="O480" s="47">
        <f>'[1]raportare CR aprobate fara N'!P265</f>
        <v>224543.5</v>
      </c>
      <c r="P480" s="59"/>
      <c r="Q480" s="46"/>
      <c r="R480" s="46">
        <f>'[1]raportare CR aprobate fara N'!R265</f>
        <v>43343</v>
      </c>
      <c r="S480" s="49"/>
      <c r="T480" s="50"/>
      <c r="U480" s="51"/>
      <c r="V480" s="51"/>
      <c r="W480" s="51"/>
      <c r="X480" s="50"/>
      <c r="Y480" s="50"/>
      <c r="Z480" s="52"/>
      <c r="AA480" s="53"/>
      <c r="AZ480" s="2"/>
      <c r="BA480" s="2"/>
      <c r="BB480" s="2"/>
      <c r="BC480" s="2"/>
      <c r="BD480" s="2"/>
      <c r="BE480" s="2"/>
      <c r="BF480" s="2"/>
      <c r="BG480" s="2"/>
      <c r="BH480" s="2"/>
    </row>
    <row r="481" spans="1:60" s="54" customFormat="1" x14ac:dyDescent="0.25">
      <c r="A481" s="55">
        <v>473</v>
      </c>
      <c r="B481" s="55">
        <f>'[1]raportare CR aprobate fara N'!G266</f>
        <v>115646</v>
      </c>
      <c r="C481" s="55" t="s">
        <v>42</v>
      </c>
      <c r="D481" s="55"/>
      <c r="E481" s="55">
        <f>'[1]raportare CR aprobate fara N'!I266</f>
        <v>4</v>
      </c>
      <c r="F481" s="57"/>
      <c r="G481" s="58"/>
      <c r="H481" s="57"/>
      <c r="I481" s="57"/>
      <c r="J481" s="36"/>
      <c r="K481" s="36"/>
      <c r="L481" s="46">
        <f>'[1]raportare CR aprobate fara N'!J266</f>
        <v>43305</v>
      </c>
      <c r="M481" s="47">
        <f>'[1]raportare CR aprobate fara N'!K266</f>
        <v>487048.94</v>
      </c>
      <c r="N481" s="47">
        <f>'[1]raportare CR aprobate fara N'!O266</f>
        <v>396459.54</v>
      </c>
      <c r="O481" s="47">
        <f>'[1]raportare CR aprobate fara N'!P266</f>
        <v>317167.63</v>
      </c>
      <c r="P481" s="59"/>
      <c r="Q481" s="46"/>
      <c r="R481" s="46">
        <f>'[1]raportare CR aprobate fara N'!R266</f>
        <v>43340</v>
      </c>
      <c r="S481" s="49"/>
      <c r="T481" s="50"/>
      <c r="U481" s="51"/>
      <c r="V481" s="51"/>
      <c r="W481" s="51"/>
      <c r="X481" s="50"/>
      <c r="Y481" s="50"/>
      <c r="Z481" s="52"/>
      <c r="AA481" s="53"/>
      <c r="AZ481" s="2"/>
      <c r="BA481" s="2"/>
      <c r="BB481" s="2"/>
      <c r="BC481" s="2"/>
      <c r="BD481" s="2"/>
      <c r="BE481" s="2"/>
      <c r="BF481" s="2"/>
      <c r="BG481" s="2"/>
      <c r="BH481" s="2"/>
    </row>
    <row r="482" spans="1:60" s="54" customFormat="1" x14ac:dyDescent="0.25">
      <c r="A482" s="55">
        <v>474</v>
      </c>
      <c r="B482" s="55">
        <f>'[1]raportare CR aprobate fara N'!G267</f>
        <v>118785</v>
      </c>
      <c r="C482" s="55" t="s">
        <v>42</v>
      </c>
      <c r="D482" s="55"/>
      <c r="E482" s="55">
        <f>'[1]raportare CR aprobate fara N'!I267</f>
        <v>3</v>
      </c>
      <c r="F482" s="57"/>
      <c r="G482" s="58"/>
      <c r="H482" s="57"/>
      <c r="I482" s="57"/>
      <c r="J482" s="36"/>
      <c r="K482" s="36"/>
      <c r="L482" s="46">
        <f>'[1]raportare CR aprobate fara N'!J267</f>
        <v>43306</v>
      </c>
      <c r="M482" s="47">
        <f>'[1]raportare CR aprobate fara N'!K267</f>
        <v>570902</v>
      </c>
      <c r="N482" s="47">
        <f>'[1]raportare CR aprobate fara N'!O267</f>
        <v>81727.5</v>
      </c>
      <c r="O482" s="47">
        <f>'[1]raportare CR aprobate fara N'!P267</f>
        <v>69468.38</v>
      </c>
      <c r="P482" s="59"/>
      <c r="Q482" s="46"/>
      <c r="R482" s="46">
        <f>'[1]raportare CR aprobate fara N'!R267</f>
        <v>43334</v>
      </c>
      <c r="S482" s="49"/>
      <c r="T482" s="50"/>
      <c r="U482" s="51"/>
      <c r="V482" s="51"/>
      <c r="W482" s="51"/>
      <c r="X482" s="50"/>
      <c r="Y482" s="50"/>
      <c r="Z482" s="52"/>
      <c r="AA482" s="53"/>
      <c r="AZ482" s="2"/>
      <c r="BA482" s="2"/>
      <c r="BB482" s="2"/>
      <c r="BC482" s="2"/>
      <c r="BD482" s="2"/>
      <c r="BE482" s="2"/>
      <c r="BF482" s="2"/>
      <c r="BG482" s="2"/>
      <c r="BH482" s="2"/>
    </row>
    <row r="483" spans="1:60" s="54" customFormat="1" x14ac:dyDescent="0.25">
      <c r="A483" s="55">
        <v>475</v>
      </c>
      <c r="B483" s="55">
        <f>'[1]raportare CR aprobate fara N'!G268</f>
        <v>117534</v>
      </c>
      <c r="C483" s="55" t="s">
        <v>42</v>
      </c>
      <c r="D483" s="55"/>
      <c r="E483" s="55">
        <f>'[1]raportare CR aprobate fara N'!I268</f>
        <v>5</v>
      </c>
      <c r="F483" s="57"/>
      <c r="G483" s="58"/>
      <c r="H483" s="57"/>
      <c r="I483" s="57"/>
      <c r="J483" s="36"/>
      <c r="K483" s="36"/>
      <c r="L483" s="46">
        <f>'[1]raportare CR aprobate fara N'!J268</f>
        <v>43306</v>
      </c>
      <c r="M483" s="47">
        <f>'[1]raportare CR aprobate fara N'!K268</f>
        <v>48604</v>
      </c>
      <c r="N483" s="47">
        <f>'[1]raportare CR aprobate fara N'!O268</f>
        <v>33771.39</v>
      </c>
      <c r="O483" s="47">
        <f>'[1]raportare CR aprobate fara N'!P268</f>
        <v>28705.68</v>
      </c>
      <c r="P483" s="59"/>
      <c r="Q483" s="46"/>
      <c r="R483" s="46">
        <f>'[1]raportare CR aprobate fara N'!R268</f>
        <v>43333</v>
      </c>
      <c r="S483" s="49"/>
      <c r="T483" s="50"/>
      <c r="U483" s="51"/>
      <c r="V483" s="51"/>
      <c r="W483" s="51"/>
      <c r="X483" s="50"/>
      <c r="Y483" s="50"/>
      <c r="Z483" s="52"/>
      <c r="AA483" s="53"/>
      <c r="AZ483" s="2"/>
      <c r="BA483" s="2"/>
      <c r="BB483" s="2"/>
      <c r="BC483" s="2"/>
      <c r="BD483" s="2"/>
      <c r="BE483" s="2"/>
      <c r="BF483" s="2"/>
      <c r="BG483" s="2"/>
      <c r="BH483" s="2"/>
    </row>
    <row r="484" spans="1:60" s="54" customFormat="1" x14ac:dyDescent="0.25">
      <c r="A484" s="55">
        <v>476</v>
      </c>
      <c r="B484" s="55">
        <f>'[1]raportare CR aprobate fara N'!G269</f>
        <v>116347</v>
      </c>
      <c r="C484" s="55" t="s">
        <v>42</v>
      </c>
      <c r="D484" s="55"/>
      <c r="E484" s="55">
        <f>'[1]raportare CR aprobate fara N'!I269</f>
        <v>4</v>
      </c>
      <c r="F484" s="57"/>
      <c r="G484" s="58"/>
      <c r="H484" s="57"/>
      <c r="I484" s="57"/>
      <c r="J484" s="36"/>
      <c r="K484" s="36"/>
      <c r="L484" s="46">
        <f>'[1]raportare CR aprobate fara N'!J269</f>
        <v>43306</v>
      </c>
      <c r="M484" s="47">
        <f>'[1]raportare CR aprobate fara N'!K269</f>
        <v>276814</v>
      </c>
      <c r="N484" s="47">
        <f>'[1]raportare CR aprobate fara N'!O269</f>
        <v>137752.75</v>
      </c>
      <c r="O484" s="47">
        <f>'[1]raportare CR aprobate fara N'!P269</f>
        <v>110202.2</v>
      </c>
      <c r="P484" s="59"/>
      <c r="Q484" s="46"/>
      <c r="R484" s="46">
        <f>'[1]raportare CR aprobate fara N'!R269</f>
        <v>43313</v>
      </c>
      <c r="S484" s="49"/>
      <c r="T484" s="50"/>
      <c r="U484" s="51"/>
      <c r="V484" s="51"/>
      <c r="W484" s="51"/>
      <c r="X484" s="50"/>
      <c r="Y484" s="50"/>
      <c r="Z484" s="52"/>
      <c r="AA484" s="53"/>
      <c r="AZ484" s="2"/>
      <c r="BA484" s="2"/>
      <c r="BB484" s="2"/>
      <c r="BC484" s="2"/>
      <c r="BD484" s="2"/>
      <c r="BE484" s="2"/>
      <c r="BF484" s="2"/>
      <c r="BG484" s="2"/>
      <c r="BH484" s="2"/>
    </row>
    <row r="485" spans="1:60" s="54" customFormat="1" x14ac:dyDescent="0.25">
      <c r="A485" s="55">
        <v>477</v>
      </c>
      <c r="B485" s="55">
        <f>'[1]raportare CR aprobate fara N'!G270</f>
        <v>115624</v>
      </c>
      <c r="C485" s="55" t="s">
        <v>42</v>
      </c>
      <c r="D485" s="55"/>
      <c r="E485" s="55">
        <f>'[1]raportare CR aprobate fara N'!I270</f>
        <v>4</v>
      </c>
      <c r="F485" s="57"/>
      <c r="G485" s="58"/>
      <c r="H485" s="57"/>
      <c r="I485" s="57"/>
      <c r="J485" s="36"/>
      <c r="K485" s="36"/>
      <c r="L485" s="46">
        <f>'[1]raportare CR aprobate fara N'!J270</f>
        <v>43307</v>
      </c>
      <c r="M485" s="47">
        <f>'[1]raportare CR aprobate fara N'!K270</f>
        <v>598378.55000000005</v>
      </c>
      <c r="N485" s="47">
        <f>'[1]raportare CR aprobate fara N'!O270</f>
        <v>398197.13</v>
      </c>
      <c r="O485" s="47">
        <f>'[1]raportare CR aprobate fara N'!P270</f>
        <v>338467.56</v>
      </c>
      <c r="P485" s="59"/>
      <c r="Q485" s="46"/>
      <c r="R485" s="46">
        <f>'[1]raportare CR aprobate fara N'!R270</f>
        <v>43334</v>
      </c>
      <c r="S485" s="49"/>
      <c r="T485" s="50"/>
      <c r="U485" s="51"/>
      <c r="V485" s="51"/>
      <c r="W485" s="51"/>
      <c r="X485" s="50"/>
      <c r="Y485" s="50"/>
      <c r="Z485" s="52"/>
      <c r="AA485" s="53"/>
      <c r="AZ485" s="2"/>
      <c r="BA485" s="2"/>
      <c r="BB485" s="2"/>
      <c r="BC485" s="2"/>
      <c r="BD485" s="2"/>
      <c r="BE485" s="2"/>
      <c r="BF485" s="2"/>
      <c r="BG485" s="2"/>
      <c r="BH485" s="2"/>
    </row>
    <row r="486" spans="1:60" s="54" customFormat="1" x14ac:dyDescent="0.25">
      <c r="A486" s="55">
        <v>478</v>
      </c>
      <c r="B486" s="55">
        <f>'[1]raportare CR aprobate fara N'!G271</f>
        <v>115676</v>
      </c>
      <c r="C486" s="55" t="s">
        <v>42</v>
      </c>
      <c r="D486" s="55"/>
      <c r="E486" s="55">
        <f>'[1]raportare CR aprobate fara N'!I271</f>
        <v>4</v>
      </c>
      <c r="F486" s="57"/>
      <c r="G486" s="58"/>
      <c r="H486" s="57"/>
      <c r="I486" s="57"/>
      <c r="J486" s="36"/>
      <c r="K486" s="36"/>
      <c r="L486" s="46">
        <f>'[1]raportare CR aprobate fara N'!J271</f>
        <v>43308</v>
      </c>
      <c r="M486" s="47">
        <f>'[1]raportare CR aprobate fara N'!K271</f>
        <v>54257.39</v>
      </c>
      <c r="N486" s="47">
        <f>'[1]raportare CR aprobate fara N'!O271</f>
        <v>45101.69</v>
      </c>
      <c r="O486" s="47">
        <f>'[1]raportare CR aprobate fara N'!P271</f>
        <v>38336.44</v>
      </c>
      <c r="P486" s="59"/>
      <c r="Q486" s="46"/>
      <c r="R486" s="46">
        <f>'[1]raportare CR aprobate fara N'!R271</f>
        <v>43333</v>
      </c>
      <c r="S486" s="49"/>
      <c r="T486" s="50"/>
      <c r="U486" s="51"/>
      <c r="V486" s="51"/>
      <c r="W486" s="51"/>
      <c r="X486" s="50"/>
      <c r="Y486" s="50"/>
      <c r="Z486" s="52"/>
      <c r="AA486" s="53"/>
      <c r="AZ486" s="2"/>
      <c r="BA486" s="2"/>
      <c r="BB486" s="2"/>
      <c r="BC486" s="2"/>
      <c r="BD486" s="2"/>
      <c r="BE486" s="2"/>
      <c r="BF486" s="2"/>
      <c r="BG486" s="2"/>
      <c r="BH486" s="2"/>
    </row>
    <row r="487" spans="1:60" s="54" customFormat="1" x14ac:dyDescent="0.25">
      <c r="A487" s="55">
        <v>479</v>
      </c>
      <c r="B487" s="55">
        <f>'[1]raportare CR aprobate fara N'!G272</f>
        <v>115887</v>
      </c>
      <c r="C487" s="55" t="s">
        <v>42</v>
      </c>
      <c r="D487" s="55"/>
      <c r="E487" s="55">
        <f>'[1]raportare CR aprobate fara N'!I272</f>
        <v>5</v>
      </c>
      <c r="F487" s="57"/>
      <c r="G487" s="58"/>
      <c r="H487" s="57"/>
      <c r="I487" s="57"/>
      <c r="J487" s="36"/>
      <c r="K487" s="36"/>
      <c r="L487" s="46">
        <f>'[1]raportare CR aprobate fara N'!J272</f>
        <v>43308</v>
      </c>
      <c r="M487" s="47">
        <f>'[1]raportare CR aprobate fara N'!K272</f>
        <v>205791</v>
      </c>
      <c r="N487" s="47">
        <f>'[1]raportare CR aprobate fara N'!O272</f>
        <v>109343</v>
      </c>
      <c r="O487" s="47">
        <f>'[1]raportare CR aprobate fara N'!P272</f>
        <v>92941.55</v>
      </c>
      <c r="P487" s="59"/>
      <c r="Q487" s="46"/>
      <c r="R487" s="46">
        <f>'[1]raportare CR aprobate fara N'!R272</f>
        <v>43340</v>
      </c>
      <c r="S487" s="49"/>
      <c r="T487" s="50"/>
      <c r="U487" s="51"/>
      <c r="V487" s="51"/>
      <c r="W487" s="51"/>
      <c r="X487" s="50"/>
      <c r="Y487" s="50"/>
      <c r="Z487" s="52"/>
      <c r="AA487" s="53"/>
      <c r="AZ487" s="2"/>
      <c r="BA487" s="2"/>
      <c r="BB487" s="2"/>
      <c r="BC487" s="2"/>
      <c r="BD487" s="2"/>
      <c r="BE487" s="2"/>
      <c r="BF487" s="2"/>
      <c r="BG487" s="2"/>
      <c r="BH487" s="2"/>
    </row>
    <row r="488" spans="1:60" s="54" customFormat="1" x14ac:dyDescent="0.25">
      <c r="A488" s="55">
        <v>480</v>
      </c>
      <c r="B488" s="55">
        <f>'[1]raportare CR aprobate fara N'!G273</f>
        <v>115616</v>
      </c>
      <c r="C488" s="55" t="s">
        <v>42</v>
      </c>
      <c r="D488" s="55"/>
      <c r="E488" s="55">
        <f>'[1]raportare CR aprobate fara N'!I273</f>
        <v>5</v>
      </c>
      <c r="F488" s="57"/>
      <c r="G488" s="58"/>
      <c r="H488" s="57"/>
      <c r="I488" s="57"/>
      <c r="J488" s="36"/>
      <c r="K488" s="36"/>
      <c r="L488" s="46">
        <f>'[1]raportare CR aprobate fara N'!J273</f>
        <v>43311</v>
      </c>
      <c r="M488" s="47">
        <f>'[1]raportare CR aprobate fara N'!K273</f>
        <v>141280.97</v>
      </c>
      <c r="N488" s="47">
        <f>'[1]raportare CR aprobate fara N'!O273</f>
        <v>116032.57</v>
      </c>
      <c r="O488" s="47">
        <f>'[1]raportare CR aprobate fara N'!P273</f>
        <v>92826.06</v>
      </c>
      <c r="P488" s="59"/>
      <c r="Q488" s="46"/>
      <c r="R488" s="46">
        <f>'[1]raportare CR aprobate fara N'!R273</f>
        <v>43340</v>
      </c>
      <c r="S488" s="49"/>
      <c r="T488" s="50"/>
      <c r="U488" s="51"/>
      <c r="V488" s="51"/>
      <c r="W488" s="51"/>
      <c r="X488" s="50"/>
      <c r="Y488" s="50"/>
      <c r="Z488" s="52"/>
      <c r="AA488" s="53"/>
      <c r="AZ488" s="2"/>
      <c r="BA488" s="2"/>
      <c r="BB488" s="2"/>
      <c r="BC488" s="2"/>
      <c r="BD488" s="2"/>
      <c r="BE488" s="2"/>
      <c r="BF488" s="2"/>
      <c r="BG488" s="2"/>
      <c r="BH488" s="2"/>
    </row>
    <row r="489" spans="1:60" s="54" customFormat="1" x14ac:dyDescent="0.25">
      <c r="A489" s="55">
        <v>481</v>
      </c>
      <c r="B489" s="55">
        <f>'[1]raportare CR aprobate fara N'!G274</f>
        <v>115698</v>
      </c>
      <c r="C489" s="55" t="s">
        <v>42</v>
      </c>
      <c r="D489" s="55"/>
      <c r="E489" s="55">
        <f>'[1]raportare CR aprobate fara N'!I274</f>
        <v>6</v>
      </c>
      <c r="F489" s="57"/>
      <c r="G489" s="58"/>
      <c r="H489" s="57"/>
      <c r="I489" s="57"/>
      <c r="J489" s="36"/>
      <c r="K489" s="36"/>
      <c r="L489" s="46">
        <f>'[1]raportare CR aprobate fara N'!J274</f>
        <v>43312</v>
      </c>
      <c r="M489" s="47">
        <f>'[1]raportare CR aprobate fara N'!K274</f>
        <v>172536</v>
      </c>
      <c r="N489" s="47">
        <f>'[1]raportare CR aprobate fara N'!O274</f>
        <v>0</v>
      </c>
      <c r="O489" s="47">
        <f>'[1]raportare CR aprobate fara N'!P274</f>
        <v>0</v>
      </c>
      <c r="P489" s="59"/>
      <c r="Q489" s="46"/>
      <c r="R489" s="46">
        <f>'[1]raportare CR aprobate fara N'!R274</f>
        <v>43349</v>
      </c>
      <c r="S489" s="49"/>
      <c r="T489" s="50"/>
      <c r="U489" s="51"/>
      <c r="V489" s="51"/>
      <c r="W489" s="51"/>
      <c r="X489" s="50"/>
      <c r="Y489" s="50"/>
      <c r="Z489" s="52"/>
      <c r="AA489" s="53"/>
      <c r="AZ489" s="2"/>
      <c r="BA489" s="2"/>
      <c r="BB489" s="2"/>
      <c r="BC489" s="2"/>
      <c r="BD489" s="2"/>
      <c r="BE489" s="2"/>
      <c r="BF489" s="2"/>
      <c r="BG489" s="2"/>
      <c r="BH489" s="2"/>
    </row>
    <row r="490" spans="1:60" s="54" customFormat="1" x14ac:dyDescent="0.25">
      <c r="A490" s="55">
        <v>482</v>
      </c>
      <c r="B490" s="55">
        <f>'[1]raportare CR aprobate fara N'!G275</f>
        <v>109953</v>
      </c>
      <c r="C490" s="55" t="s">
        <v>42</v>
      </c>
      <c r="D490" s="55"/>
      <c r="E490" s="55">
        <f>'[1]raportare CR aprobate fara N'!I275</f>
        <v>11</v>
      </c>
      <c r="F490" s="57"/>
      <c r="G490" s="58"/>
      <c r="H490" s="57"/>
      <c r="I490" s="57"/>
      <c r="J490" s="36"/>
      <c r="K490" s="36"/>
      <c r="L490" s="46">
        <f>'[1]raportare CR aprobate fara N'!J275</f>
        <v>43312</v>
      </c>
      <c r="M490" s="47">
        <f>'[1]raportare CR aprobate fara N'!K275</f>
        <v>6757054.1900000004</v>
      </c>
      <c r="N490" s="47">
        <f>'[1]raportare CR aprobate fara N'!O275</f>
        <v>6757054.1900000004</v>
      </c>
      <c r="O490" s="47">
        <f>'[1]raportare CR aprobate fara N'!P275</f>
        <v>5743496.0599999996</v>
      </c>
      <c r="P490" s="59"/>
      <c r="Q490" s="46"/>
      <c r="R490" s="46">
        <f>'[1]raportare CR aprobate fara N'!R275</f>
        <v>43353</v>
      </c>
      <c r="S490" s="49"/>
      <c r="T490" s="50"/>
      <c r="U490" s="51"/>
      <c r="V490" s="51"/>
      <c r="W490" s="51"/>
      <c r="X490" s="50"/>
      <c r="Y490" s="50"/>
      <c r="Z490" s="52"/>
      <c r="AA490" s="53"/>
      <c r="AZ490" s="2"/>
      <c r="BA490" s="2"/>
      <c r="BB490" s="2"/>
      <c r="BC490" s="2"/>
      <c r="BD490" s="2"/>
      <c r="BE490" s="2"/>
      <c r="BF490" s="2"/>
      <c r="BG490" s="2"/>
      <c r="BH490" s="2"/>
    </row>
    <row r="491" spans="1:60" s="54" customFormat="1" x14ac:dyDescent="0.25">
      <c r="A491" s="55">
        <v>483</v>
      </c>
      <c r="B491" s="55">
        <f>'[1]raportare CR aprobate fara N'!G276</f>
        <v>108513</v>
      </c>
      <c r="C491" s="55" t="s">
        <v>42</v>
      </c>
      <c r="D491" s="55"/>
      <c r="E491" s="55">
        <f>'[1]raportare CR aprobate fara N'!I276</f>
        <v>1</v>
      </c>
      <c r="F491" s="57"/>
      <c r="G491" s="58"/>
      <c r="H491" s="57"/>
      <c r="I491" s="57"/>
      <c r="J491" s="36"/>
      <c r="K491" s="36"/>
      <c r="L491" s="46">
        <f>'[1]raportare CR aprobate fara N'!J276</f>
        <v>43313</v>
      </c>
      <c r="M491" s="47">
        <f>'[1]raportare CR aprobate fara N'!K276</f>
        <v>161550</v>
      </c>
      <c r="N491" s="47">
        <f>'[1]raportare CR aprobate fara N'!O276</f>
        <v>161550</v>
      </c>
      <c r="O491" s="47">
        <f>'[1]raportare CR aprobate fara N'!P276</f>
        <v>136251.26999999999</v>
      </c>
      <c r="P491" s="59"/>
      <c r="Q491" s="46"/>
      <c r="R491" s="46">
        <f>'[1]raportare CR aprobate fara N'!R276</f>
        <v>43334</v>
      </c>
      <c r="S491" s="49"/>
      <c r="T491" s="50"/>
      <c r="U491" s="51"/>
      <c r="V491" s="51"/>
      <c r="W491" s="51"/>
      <c r="X491" s="50"/>
      <c r="Y491" s="50"/>
      <c r="Z491" s="52"/>
      <c r="AA491" s="53"/>
      <c r="AZ491" s="2"/>
      <c r="BA491" s="2"/>
      <c r="BB491" s="2"/>
      <c r="BC491" s="2"/>
      <c r="BD491" s="2"/>
      <c r="BE491" s="2"/>
      <c r="BF491" s="2"/>
      <c r="BG491" s="2"/>
      <c r="BH491" s="2"/>
    </row>
    <row r="492" spans="1:60" s="54" customFormat="1" x14ac:dyDescent="0.25">
      <c r="A492" s="55">
        <v>484</v>
      </c>
      <c r="B492" s="55">
        <f>'[1]raportare CR aprobate fara N'!G277</f>
        <v>115926</v>
      </c>
      <c r="C492" s="55" t="s">
        <v>42</v>
      </c>
      <c r="D492" s="55"/>
      <c r="E492" s="55">
        <f>'[1]raportare CR aprobate fara N'!I277</f>
        <v>3</v>
      </c>
      <c r="F492" s="57"/>
      <c r="G492" s="58"/>
      <c r="H492" s="57"/>
      <c r="I492" s="57"/>
      <c r="J492" s="36"/>
      <c r="K492" s="36"/>
      <c r="L492" s="46">
        <f>'[1]raportare CR aprobate fara N'!J277</f>
        <v>43313</v>
      </c>
      <c r="M492" s="47">
        <f>'[1]raportare CR aprobate fara N'!K277</f>
        <v>209352</v>
      </c>
      <c r="N492" s="47">
        <f>'[1]raportare CR aprobate fara N'!O277</f>
        <v>171384.4</v>
      </c>
      <c r="O492" s="47">
        <f>'[1]raportare CR aprobate fara N'!P277</f>
        <v>137107.51999999999</v>
      </c>
      <c r="P492" s="59"/>
      <c r="Q492" s="46"/>
      <c r="R492" s="46">
        <f>'[1]raportare CR aprobate fara N'!R277</f>
        <v>43322</v>
      </c>
      <c r="S492" s="49"/>
      <c r="T492" s="50"/>
      <c r="U492" s="51"/>
      <c r="V492" s="51"/>
      <c r="W492" s="51"/>
      <c r="X492" s="50"/>
      <c r="Y492" s="50"/>
      <c r="Z492" s="52"/>
      <c r="AA492" s="53"/>
      <c r="AZ492" s="2"/>
      <c r="BA492" s="2"/>
      <c r="BB492" s="2"/>
      <c r="BC492" s="2"/>
      <c r="BD492" s="2"/>
      <c r="BE492" s="2"/>
      <c r="BF492" s="2"/>
      <c r="BG492" s="2"/>
      <c r="BH492" s="2"/>
    </row>
    <row r="493" spans="1:60" s="54" customFormat="1" x14ac:dyDescent="0.25">
      <c r="A493" s="55">
        <v>485</v>
      </c>
      <c r="B493" s="55">
        <f>'[1]raportare CR aprobate fara N'!G278</f>
        <v>115612</v>
      </c>
      <c r="C493" s="55" t="s">
        <v>42</v>
      </c>
      <c r="D493" s="55"/>
      <c r="E493" s="55">
        <f>'[1]raportare CR aprobate fara N'!I278</f>
        <v>5</v>
      </c>
      <c r="F493" s="57"/>
      <c r="G493" s="58"/>
      <c r="H493" s="57"/>
      <c r="I493" s="57"/>
      <c r="J493" s="36"/>
      <c r="K493" s="36"/>
      <c r="L493" s="46">
        <f>'[1]raportare CR aprobate fara N'!J278</f>
        <v>43313</v>
      </c>
      <c r="M493" s="47">
        <f>'[1]raportare CR aprobate fara N'!K278</f>
        <v>151881</v>
      </c>
      <c r="N493" s="47">
        <f>'[1]raportare CR aprobate fara N'!O278</f>
        <v>128334</v>
      </c>
      <c r="O493" s="47">
        <f>'[1]raportare CR aprobate fara N'!P278</f>
        <v>102667.2</v>
      </c>
      <c r="P493" s="59"/>
      <c r="Q493" s="46"/>
      <c r="R493" s="46">
        <f>'[1]raportare CR aprobate fara N'!R278</f>
        <v>43336</v>
      </c>
      <c r="S493" s="49"/>
      <c r="T493" s="50"/>
      <c r="U493" s="51"/>
      <c r="V493" s="51"/>
      <c r="W493" s="51"/>
      <c r="X493" s="50"/>
      <c r="Y493" s="50"/>
      <c r="Z493" s="52"/>
      <c r="AA493" s="53"/>
      <c r="AZ493" s="2"/>
      <c r="BA493" s="2"/>
      <c r="BB493" s="2"/>
      <c r="BC493" s="2"/>
      <c r="BD493" s="2"/>
      <c r="BE493" s="2"/>
      <c r="BF493" s="2"/>
      <c r="BG493" s="2"/>
      <c r="BH493" s="2"/>
    </row>
    <row r="494" spans="1:60" s="54" customFormat="1" x14ac:dyDescent="0.25">
      <c r="A494" s="55">
        <v>486</v>
      </c>
      <c r="B494" s="55">
        <f>'[1]raportare CR aprobate fara N'!G279</f>
        <v>119286</v>
      </c>
      <c r="C494" s="55" t="s">
        <v>42</v>
      </c>
      <c r="D494" s="55"/>
      <c r="E494" s="55">
        <f>'[1]raportare CR aprobate fara N'!I279</f>
        <v>3</v>
      </c>
      <c r="F494" s="57"/>
      <c r="G494" s="58"/>
      <c r="H494" s="57"/>
      <c r="I494" s="57"/>
      <c r="J494" s="36"/>
      <c r="K494" s="36"/>
      <c r="L494" s="46">
        <f>'[1]raportare CR aprobate fara N'!J279</f>
        <v>43313</v>
      </c>
      <c r="M494" s="47">
        <f>'[1]raportare CR aprobate fara N'!K279</f>
        <v>364470.34</v>
      </c>
      <c r="N494" s="47">
        <f>'[1]raportare CR aprobate fara N'!O279</f>
        <v>298600.84999999998</v>
      </c>
      <c r="O494" s="47">
        <f>'[1]raportare CR aprobate fara N'!P279</f>
        <v>238880.68</v>
      </c>
      <c r="P494" s="59"/>
      <c r="Q494" s="46"/>
      <c r="R494" s="46">
        <f>'[1]raportare CR aprobate fara N'!R279</f>
        <v>43334</v>
      </c>
      <c r="S494" s="49"/>
      <c r="T494" s="50"/>
      <c r="U494" s="51"/>
      <c r="V494" s="51"/>
      <c r="W494" s="51"/>
      <c r="X494" s="50"/>
      <c r="Y494" s="50"/>
      <c r="Z494" s="52"/>
      <c r="AA494" s="53"/>
      <c r="AZ494" s="2"/>
      <c r="BA494" s="2"/>
      <c r="BB494" s="2"/>
      <c r="BC494" s="2"/>
      <c r="BD494" s="2"/>
      <c r="BE494" s="2"/>
      <c r="BF494" s="2"/>
      <c r="BG494" s="2"/>
      <c r="BH494" s="2"/>
    </row>
    <row r="495" spans="1:60" s="54" customFormat="1" x14ac:dyDescent="0.25">
      <c r="A495" s="55">
        <v>487</v>
      </c>
      <c r="B495" s="55">
        <f>'[1]raportare CR aprobate fara N'!G280</f>
        <v>101622</v>
      </c>
      <c r="C495" s="55" t="s">
        <v>42</v>
      </c>
      <c r="D495" s="55"/>
      <c r="E495" s="55">
        <f>'[1]raportare CR aprobate fara N'!I280</f>
        <v>6</v>
      </c>
      <c r="F495" s="57"/>
      <c r="G495" s="58"/>
      <c r="H495" s="57"/>
      <c r="I495" s="57"/>
      <c r="J495" s="36"/>
      <c r="K495" s="36"/>
      <c r="L495" s="46">
        <f>'[1]raportare CR aprobate fara N'!J280</f>
        <v>43314</v>
      </c>
      <c r="M495" s="47">
        <f>'[1]raportare CR aprobate fara N'!K280</f>
        <v>778073</v>
      </c>
      <c r="N495" s="47">
        <f>'[1]raportare CR aprobate fara N'!O280</f>
        <v>778073</v>
      </c>
      <c r="O495" s="47">
        <f>'[1]raportare CR aprobate fara N'!P280</f>
        <v>656235.32999999996</v>
      </c>
      <c r="P495" s="59"/>
      <c r="Q495" s="46"/>
      <c r="R495" s="46">
        <f>'[1]raportare CR aprobate fara N'!R280</f>
        <v>43322</v>
      </c>
      <c r="S495" s="49"/>
      <c r="T495" s="50"/>
      <c r="U495" s="51"/>
      <c r="V495" s="51"/>
      <c r="W495" s="51"/>
      <c r="X495" s="50"/>
      <c r="Y495" s="50"/>
      <c r="Z495" s="52"/>
      <c r="AA495" s="53"/>
      <c r="AZ495" s="2"/>
      <c r="BA495" s="2"/>
      <c r="BB495" s="2"/>
      <c r="BC495" s="2"/>
      <c r="BD495" s="2"/>
      <c r="BE495" s="2"/>
      <c r="BF495" s="2"/>
      <c r="BG495" s="2"/>
      <c r="BH495" s="2"/>
    </row>
    <row r="496" spans="1:60" s="54" customFormat="1" x14ac:dyDescent="0.25">
      <c r="A496" s="55">
        <v>488</v>
      </c>
      <c r="B496" s="55">
        <f>'[1]raportare CR aprobate fara N'!G281</f>
        <v>116265</v>
      </c>
      <c r="C496" s="55" t="s">
        <v>42</v>
      </c>
      <c r="D496" s="55"/>
      <c r="E496" s="55">
        <f>'[1]raportare CR aprobate fara N'!I281</f>
        <v>4</v>
      </c>
      <c r="F496" s="57"/>
      <c r="G496" s="58"/>
      <c r="H496" s="57"/>
      <c r="I496" s="57"/>
      <c r="J496" s="36"/>
      <c r="K496" s="36"/>
      <c r="L496" s="46">
        <f>'[1]raportare CR aprobate fara N'!J281</f>
        <v>43314</v>
      </c>
      <c r="M496" s="47">
        <f>'[1]raportare CR aprobate fara N'!K281</f>
        <v>231914</v>
      </c>
      <c r="N496" s="47">
        <f>'[1]raportare CR aprobate fara N'!O281</f>
        <v>149310</v>
      </c>
      <c r="O496" s="47">
        <f>'[1]raportare CR aprobate fara N'!P281</f>
        <v>119448</v>
      </c>
      <c r="P496" s="59"/>
      <c r="Q496" s="46"/>
      <c r="R496" s="46">
        <f>'[1]raportare CR aprobate fara N'!R281</f>
        <v>43340</v>
      </c>
      <c r="S496" s="49"/>
      <c r="T496" s="50"/>
      <c r="U496" s="51"/>
      <c r="V496" s="51"/>
      <c r="W496" s="51"/>
      <c r="X496" s="50"/>
      <c r="Y496" s="50"/>
      <c r="Z496" s="52"/>
      <c r="AA496" s="53"/>
      <c r="AZ496" s="2"/>
      <c r="BA496" s="2"/>
      <c r="BB496" s="2"/>
      <c r="BC496" s="2"/>
      <c r="BD496" s="2"/>
      <c r="BE496" s="2"/>
      <c r="BF496" s="2"/>
      <c r="BG496" s="2"/>
      <c r="BH496" s="2"/>
    </row>
    <row r="497" spans="1:60" s="54" customFormat="1" x14ac:dyDescent="0.25">
      <c r="A497" s="55">
        <v>489</v>
      </c>
      <c r="B497" s="55">
        <f>'[1]raportare CR aprobate fara N'!G282</f>
        <v>115919</v>
      </c>
      <c r="C497" s="55" t="s">
        <v>42</v>
      </c>
      <c r="D497" s="55"/>
      <c r="E497" s="55">
        <f>'[1]raportare CR aprobate fara N'!I282</f>
        <v>4</v>
      </c>
      <c r="F497" s="57"/>
      <c r="G497" s="58"/>
      <c r="H497" s="57"/>
      <c r="I497" s="57"/>
      <c r="J497" s="36"/>
      <c r="K497" s="36"/>
      <c r="L497" s="46">
        <f>'[1]raportare CR aprobate fara N'!J282</f>
        <v>43314</v>
      </c>
      <c r="M497" s="47">
        <f>'[1]raportare CR aprobate fara N'!K282</f>
        <v>498815.66</v>
      </c>
      <c r="N497" s="47">
        <f>'[1]raportare CR aprobate fara N'!O282</f>
        <v>383419.55</v>
      </c>
      <c r="O497" s="47">
        <f>'[1]raportare CR aprobate fara N'!P282</f>
        <v>325906.62</v>
      </c>
      <c r="P497" s="59"/>
      <c r="Q497" s="46"/>
      <c r="R497" s="46">
        <f>'[1]raportare CR aprobate fara N'!R282</f>
        <v>43349</v>
      </c>
      <c r="S497" s="49"/>
      <c r="T497" s="50"/>
      <c r="U497" s="51"/>
      <c r="V497" s="51"/>
      <c r="W497" s="51"/>
      <c r="X497" s="50"/>
      <c r="Y497" s="50"/>
      <c r="Z497" s="52"/>
      <c r="AA497" s="53"/>
      <c r="AZ497" s="2"/>
      <c r="BA497" s="2"/>
      <c r="BB497" s="2"/>
      <c r="BC497" s="2"/>
      <c r="BD497" s="2"/>
      <c r="BE497" s="2"/>
      <c r="BF497" s="2"/>
      <c r="BG497" s="2"/>
      <c r="BH497" s="2"/>
    </row>
    <row r="498" spans="1:60" s="54" customFormat="1" x14ac:dyDescent="0.25">
      <c r="A498" s="55">
        <v>490</v>
      </c>
      <c r="B498" s="55">
        <f>'[1]raportare CR aprobate fara N'!G283</f>
        <v>115791</v>
      </c>
      <c r="C498" s="55" t="s">
        <v>42</v>
      </c>
      <c r="D498" s="55"/>
      <c r="E498" s="55">
        <f>'[1]raportare CR aprobate fara N'!I283</f>
        <v>3</v>
      </c>
      <c r="F498" s="57"/>
      <c r="G498" s="58"/>
      <c r="H498" s="57"/>
      <c r="I498" s="57"/>
      <c r="J498" s="36"/>
      <c r="K498" s="36"/>
      <c r="L498" s="46">
        <f>'[1]raportare CR aprobate fara N'!J283</f>
        <v>43315</v>
      </c>
      <c r="M498" s="47">
        <f>'[1]raportare CR aprobate fara N'!K283</f>
        <v>367421.55</v>
      </c>
      <c r="N498" s="47">
        <f>'[1]raportare CR aprobate fara N'!O283</f>
        <v>246967.06</v>
      </c>
      <c r="O498" s="47">
        <f>'[1]raportare CR aprobate fara N'!P283</f>
        <v>209922</v>
      </c>
      <c r="P498" s="59"/>
      <c r="Q498" s="46"/>
      <c r="R498" s="46">
        <f>'[1]raportare CR aprobate fara N'!R283</f>
        <v>43349</v>
      </c>
      <c r="S498" s="49"/>
      <c r="T498" s="50"/>
      <c r="U498" s="51"/>
      <c r="V498" s="51"/>
      <c r="W498" s="51"/>
      <c r="X498" s="50"/>
      <c r="Y498" s="50"/>
      <c r="Z498" s="52"/>
      <c r="AA498" s="53"/>
      <c r="AZ498" s="2"/>
      <c r="BA498" s="2"/>
      <c r="BB498" s="2"/>
      <c r="BC498" s="2"/>
      <c r="BD498" s="2"/>
      <c r="BE498" s="2"/>
      <c r="BF498" s="2"/>
      <c r="BG498" s="2"/>
      <c r="BH498" s="2"/>
    </row>
    <row r="499" spans="1:60" s="54" customFormat="1" x14ac:dyDescent="0.25">
      <c r="A499" s="55">
        <v>491</v>
      </c>
      <c r="B499" s="55">
        <f>'[1]raportare CR aprobate fara N'!G284</f>
        <v>115847</v>
      </c>
      <c r="C499" s="55" t="s">
        <v>42</v>
      </c>
      <c r="D499" s="55"/>
      <c r="E499" s="55">
        <f>'[1]raportare CR aprobate fara N'!I284</f>
        <v>4</v>
      </c>
      <c r="F499" s="57"/>
      <c r="G499" s="58"/>
      <c r="H499" s="57"/>
      <c r="I499" s="57"/>
      <c r="J499" s="36"/>
      <c r="K499" s="36"/>
      <c r="L499" s="46">
        <f>'[1]raportare CR aprobate fara N'!J284</f>
        <v>43315</v>
      </c>
      <c r="M499" s="47">
        <f>'[1]raportare CR aprobate fara N'!K284</f>
        <v>278163</v>
      </c>
      <c r="N499" s="47">
        <f>'[1]raportare CR aprobate fara N'!O284</f>
        <v>210997.25</v>
      </c>
      <c r="O499" s="47">
        <f>'[1]raportare CR aprobate fara N'!P284</f>
        <v>168797.8</v>
      </c>
      <c r="P499" s="59"/>
      <c r="Q499" s="46"/>
      <c r="R499" s="46">
        <f>'[1]raportare CR aprobate fara N'!R284</f>
        <v>43336</v>
      </c>
      <c r="S499" s="49"/>
      <c r="T499" s="50"/>
      <c r="U499" s="51"/>
      <c r="V499" s="51"/>
      <c r="W499" s="51"/>
      <c r="X499" s="50"/>
      <c r="Y499" s="50"/>
      <c r="Z499" s="52"/>
      <c r="AA499" s="53"/>
      <c r="AZ499" s="2"/>
      <c r="BA499" s="2"/>
      <c r="BB499" s="2"/>
      <c r="BC499" s="2"/>
      <c r="BD499" s="2"/>
      <c r="BE499" s="2"/>
      <c r="BF499" s="2"/>
      <c r="BG499" s="2"/>
      <c r="BH499" s="2"/>
    </row>
    <row r="500" spans="1:60" s="54" customFormat="1" x14ac:dyDescent="0.25">
      <c r="A500" s="55">
        <v>492</v>
      </c>
      <c r="B500" s="55">
        <f>'[1]raportare CR aprobate fara N'!G285</f>
        <v>116314</v>
      </c>
      <c r="C500" s="55" t="s">
        <v>42</v>
      </c>
      <c r="D500" s="55"/>
      <c r="E500" s="55">
        <f>'[1]raportare CR aprobate fara N'!I285</f>
        <v>4</v>
      </c>
      <c r="F500" s="57"/>
      <c r="G500" s="58"/>
      <c r="H500" s="57"/>
      <c r="I500" s="57"/>
      <c r="J500" s="36"/>
      <c r="K500" s="36"/>
      <c r="L500" s="46">
        <f>'[1]raportare CR aprobate fara N'!J285</f>
        <v>43315</v>
      </c>
      <c r="M500" s="47">
        <f>'[1]raportare CR aprobate fara N'!K285</f>
        <v>86346.66</v>
      </c>
      <c r="N500" s="47">
        <f>'[1]raportare CR aprobate fara N'!O285</f>
        <v>0</v>
      </c>
      <c r="O500" s="47">
        <f>'[1]raportare CR aprobate fara N'!P285</f>
        <v>0</v>
      </c>
      <c r="P500" s="59"/>
      <c r="Q500" s="46"/>
      <c r="R500" s="46">
        <f>'[1]raportare CR aprobate fara N'!R285</f>
        <v>43340</v>
      </c>
      <c r="S500" s="49"/>
      <c r="T500" s="50"/>
      <c r="U500" s="51"/>
      <c r="V500" s="51"/>
      <c r="W500" s="51"/>
      <c r="X500" s="50"/>
      <c r="Y500" s="50"/>
      <c r="Z500" s="52"/>
      <c r="AA500" s="53"/>
      <c r="AZ500" s="2"/>
      <c r="BA500" s="2"/>
      <c r="BB500" s="2"/>
      <c r="BC500" s="2"/>
      <c r="BD500" s="2"/>
      <c r="BE500" s="2"/>
      <c r="BF500" s="2"/>
      <c r="BG500" s="2"/>
      <c r="BH500" s="2"/>
    </row>
    <row r="501" spans="1:60" s="54" customFormat="1" x14ac:dyDescent="0.25">
      <c r="A501" s="55">
        <v>493</v>
      </c>
      <c r="B501" s="55">
        <f>'[1]raportare CR aprobate fara N'!G286</f>
        <v>117373</v>
      </c>
      <c r="C501" s="55" t="s">
        <v>42</v>
      </c>
      <c r="D501" s="55"/>
      <c r="E501" s="55">
        <f>'[1]raportare CR aprobate fara N'!I286</f>
        <v>3</v>
      </c>
      <c r="F501" s="57"/>
      <c r="G501" s="58"/>
      <c r="H501" s="57"/>
      <c r="I501" s="57"/>
      <c r="J501" s="36"/>
      <c r="K501" s="36"/>
      <c r="L501" s="46">
        <f>'[1]raportare CR aprobate fara N'!J286</f>
        <v>43318</v>
      </c>
      <c r="M501" s="47">
        <f>'[1]raportare CR aprobate fara N'!K286</f>
        <v>142251</v>
      </c>
      <c r="N501" s="47">
        <f>'[1]raportare CR aprobate fara N'!O286</f>
        <v>75506.3</v>
      </c>
      <c r="O501" s="47">
        <f>'[1]raportare CR aprobate fara N'!P286</f>
        <v>64180.36</v>
      </c>
      <c r="P501" s="59"/>
      <c r="Q501" s="46"/>
      <c r="R501" s="46">
        <f>'[1]raportare CR aprobate fara N'!R286</f>
        <v>43384</v>
      </c>
      <c r="S501" s="49"/>
      <c r="T501" s="50"/>
      <c r="U501" s="51"/>
      <c r="V501" s="51"/>
      <c r="W501" s="51"/>
      <c r="X501" s="50"/>
      <c r="Y501" s="50"/>
      <c r="Z501" s="52"/>
      <c r="AA501" s="53"/>
      <c r="AZ501" s="2"/>
      <c r="BA501" s="2"/>
      <c r="BB501" s="2"/>
      <c r="BC501" s="2"/>
      <c r="BD501" s="2"/>
      <c r="BE501" s="2"/>
      <c r="BF501" s="2"/>
      <c r="BG501" s="2"/>
      <c r="BH501" s="2"/>
    </row>
    <row r="502" spans="1:60" s="54" customFormat="1" x14ac:dyDescent="0.25">
      <c r="A502" s="55">
        <v>494</v>
      </c>
      <c r="B502" s="55">
        <f>'[1]raportare CR aprobate fara N'!G287</f>
        <v>115911</v>
      </c>
      <c r="C502" s="55" t="s">
        <v>42</v>
      </c>
      <c r="D502" s="55"/>
      <c r="E502" s="55">
        <f>'[1]raportare CR aprobate fara N'!I287</f>
        <v>4</v>
      </c>
      <c r="F502" s="57"/>
      <c r="G502" s="58"/>
      <c r="H502" s="57"/>
      <c r="I502" s="57"/>
      <c r="J502" s="36"/>
      <c r="K502" s="36"/>
      <c r="L502" s="46">
        <f>'[1]raportare CR aprobate fara N'!J287</f>
        <v>43319</v>
      </c>
      <c r="M502" s="47">
        <f>'[1]raportare CR aprobate fara N'!K287</f>
        <v>227795.9</v>
      </c>
      <c r="N502" s="47">
        <f>'[1]raportare CR aprobate fara N'!O287</f>
        <v>183675.1</v>
      </c>
      <c r="O502" s="47">
        <f>'[1]raportare CR aprobate fara N'!P287</f>
        <v>146940.07999999999</v>
      </c>
      <c r="P502" s="59"/>
      <c r="Q502" s="46"/>
      <c r="R502" s="46">
        <f>'[1]raportare CR aprobate fara N'!R287</f>
        <v>43334</v>
      </c>
      <c r="S502" s="49"/>
      <c r="T502" s="50"/>
      <c r="U502" s="51"/>
      <c r="V502" s="51"/>
      <c r="W502" s="51"/>
      <c r="X502" s="50"/>
      <c r="Y502" s="50"/>
      <c r="Z502" s="52"/>
      <c r="AA502" s="53"/>
      <c r="AZ502" s="2"/>
      <c r="BA502" s="2"/>
      <c r="BB502" s="2"/>
      <c r="BC502" s="2"/>
      <c r="BD502" s="2"/>
      <c r="BE502" s="2"/>
      <c r="BF502" s="2"/>
      <c r="BG502" s="2"/>
      <c r="BH502" s="2"/>
    </row>
    <row r="503" spans="1:60" s="54" customFormat="1" x14ac:dyDescent="0.25">
      <c r="A503" s="55">
        <v>495</v>
      </c>
      <c r="B503" s="55">
        <f>'[1]raportare CR aprobate fara N'!G288</f>
        <v>115946</v>
      </c>
      <c r="C503" s="55" t="s">
        <v>42</v>
      </c>
      <c r="D503" s="55"/>
      <c r="E503" s="55">
        <f>'[1]raportare CR aprobate fara N'!I288</f>
        <v>4</v>
      </c>
      <c r="F503" s="57"/>
      <c r="G503" s="58"/>
      <c r="H503" s="57"/>
      <c r="I503" s="57"/>
      <c r="J503" s="36"/>
      <c r="K503" s="36"/>
      <c r="L503" s="46">
        <f>'[1]raportare CR aprobate fara N'!J288</f>
        <v>43319</v>
      </c>
      <c r="M503" s="47">
        <f>'[1]raportare CR aprobate fara N'!K288</f>
        <v>450646.28</v>
      </c>
      <c r="N503" s="47">
        <f>'[1]raportare CR aprobate fara N'!O288</f>
        <v>300803.68</v>
      </c>
      <c r="O503" s="47">
        <f>'[1]raportare CR aprobate fara N'!P288</f>
        <v>240642.94</v>
      </c>
      <c r="P503" s="59"/>
      <c r="Q503" s="46"/>
      <c r="R503" s="46">
        <f>'[1]raportare CR aprobate fara N'!R288</f>
        <v>43357</v>
      </c>
      <c r="S503" s="49"/>
      <c r="T503" s="50"/>
      <c r="U503" s="51"/>
      <c r="V503" s="51"/>
      <c r="W503" s="51"/>
      <c r="X503" s="50"/>
      <c r="Y503" s="50"/>
      <c r="Z503" s="52"/>
      <c r="AA503" s="53"/>
      <c r="AZ503" s="2"/>
      <c r="BA503" s="2"/>
      <c r="BB503" s="2"/>
      <c r="BC503" s="2"/>
      <c r="BD503" s="2"/>
      <c r="BE503" s="2"/>
      <c r="BF503" s="2"/>
      <c r="BG503" s="2"/>
      <c r="BH503" s="2"/>
    </row>
    <row r="504" spans="1:60" s="54" customFormat="1" x14ac:dyDescent="0.25">
      <c r="A504" s="55">
        <v>496</v>
      </c>
      <c r="B504" s="55">
        <f>'[1]raportare CR aprobate fara N'!G289</f>
        <v>115631</v>
      </c>
      <c r="C504" s="55" t="s">
        <v>42</v>
      </c>
      <c r="D504" s="55"/>
      <c r="E504" s="55">
        <f>'[1]raportare CR aprobate fara N'!I289</f>
        <v>3</v>
      </c>
      <c r="F504" s="57"/>
      <c r="G504" s="58"/>
      <c r="H504" s="57"/>
      <c r="I504" s="57"/>
      <c r="J504" s="36"/>
      <c r="K504" s="36"/>
      <c r="L504" s="46">
        <f>'[1]raportare CR aprobate fara N'!J289</f>
        <v>43319</v>
      </c>
      <c r="M504" s="47">
        <f>'[1]raportare CR aprobate fara N'!K289</f>
        <v>115509</v>
      </c>
      <c r="N504" s="47">
        <f>'[1]raportare CR aprobate fara N'!O289</f>
        <v>93007.2</v>
      </c>
      <c r="O504" s="47">
        <f>'[1]raportare CR aprobate fara N'!P289</f>
        <v>79056.12</v>
      </c>
      <c r="P504" s="59"/>
      <c r="Q504" s="46"/>
      <c r="R504" s="46">
        <f>'[1]raportare CR aprobate fara N'!R289</f>
        <v>43388</v>
      </c>
      <c r="S504" s="49"/>
      <c r="T504" s="50"/>
      <c r="U504" s="51"/>
      <c r="V504" s="51"/>
      <c r="W504" s="51"/>
      <c r="X504" s="50"/>
      <c r="Y504" s="50"/>
      <c r="Z504" s="52"/>
      <c r="AA504" s="53"/>
      <c r="AZ504" s="2"/>
      <c r="BA504" s="2"/>
      <c r="BB504" s="2"/>
      <c r="BC504" s="2"/>
      <c r="BD504" s="2"/>
      <c r="BE504" s="2"/>
      <c r="BF504" s="2"/>
      <c r="BG504" s="2"/>
      <c r="BH504" s="2"/>
    </row>
    <row r="505" spans="1:60" s="54" customFormat="1" x14ac:dyDescent="0.25">
      <c r="A505" s="55">
        <v>497</v>
      </c>
      <c r="B505" s="55">
        <f>'[1]raportare CR aprobate fara N'!G290</f>
        <v>115641</v>
      </c>
      <c r="C505" s="55" t="s">
        <v>42</v>
      </c>
      <c r="D505" s="55"/>
      <c r="E505" s="55">
        <f>'[1]raportare CR aprobate fara N'!I290</f>
        <v>5</v>
      </c>
      <c r="F505" s="57"/>
      <c r="G505" s="58"/>
      <c r="H505" s="57"/>
      <c r="I505" s="57"/>
      <c r="J505" s="36"/>
      <c r="K505" s="36"/>
      <c r="L505" s="46">
        <f>'[1]raportare CR aprobate fara N'!J290</f>
        <v>43320</v>
      </c>
      <c r="M505" s="47">
        <f>'[1]raportare CR aprobate fara N'!K290</f>
        <v>245513</v>
      </c>
      <c r="N505" s="47">
        <f>'[1]raportare CR aprobate fara N'!O290</f>
        <v>123380.66</v>
      </c>
      <c r="O505" s="47">
        <f>'[1]raportare CR aprobate fara N'!P290</f>
        <v>104873.56</v>
      </c>
      <c r="P505" s="59"/>
      <c r="Q505" s="46"/>
      <c r="R505" s="46">
        <f>'[1]raportare CR aprobate fara N'!R290</f>
        <v>43357</v>
      </c>
      <c r="S505" s="49"/>
      <c r="T505" s="50"/>
      <c r="U505" s="51"/>
      <c r="V505" s="51"/>
      <c r="W505" s="51"/>
      <c r="X505" s="50"/>
      <c r="Y505" s="50"/>
      <c r="Z505" s="52"/>
      <c r="AA505" s="53"/>
      <c r="AZ505" s="2"/>
      <c r="BA505" s="2"/>
      <c r="BB505" s="2"/>
      <c r="BC505" s="2"/>
      <c r="BD505" s="2"/>
      <c r="BE505" s="2"/>
      <c r="BF505" s="2"/>
      <c r="BG505" s="2"/>
      <c r="BH505" s="2"/>
    </row>
    <row r="506" spans="1:60" s="54" customFormat="1" x14ac:dyDescent="0.25">
      <c r="A506" s="55">
        <v>498</v>
      </c>
      <c r="B506" s="55">
        <f>'[1]raportare CR aprobate fara N'!G291</f>
        <v>115809</v>
      </c>
      <c r="C506" s="55" t="s">
        <v>42</v>
      </c>
      <c r="D506" s="55"/>
      <c r="E506" s="55">
        <f>'[1]raportare CR aprobate fara N'!I291</f>
        <v>5</v>
      </c>
      <c r="F506" s="57"/>
      <c r="G506" s="58"/>
      <c r="H506" s="57"/>
      <c r="I506" s="57"/>
      <c r="J506" s="36"/>
      <c r="K506" s="36"/>
      <c r="L506" s="46">
        <f>'[1]raportare CR aprobate fara N'!J291</f>
        <v>43320</v>
      </c>
      <c r="M506" s="47">
        <f>'[1]raportare CR aprobate fara N'!K291</f>
        <v>204015</v>
      </c>
      <c r="N506" s="47">
        <f>'[1]raportare CR aprobate fara N'!O291</f>
        <v>123509</v>
      </c>
      <c r="O506" s="47">
        <f>'[1]raportare CR aprobate fara N'!P291</f>
        <v>104982.65</v>
      </c>
      <c r="P506" s="59"/>
      <c r="Q506" s="46"/>
      <c r="R506" s="46">
        <f>'[1]raportare CR aprobate fara N'!R291</f>
        <v>43340</v>
      </c>
      <c r="S506" s="49"/>
      <c r="T506" s="50"/>
      <c r="U506" s="51"/>
      <c r="V506" s="51"/>
      <c r="W506" s="51"/>
      <c r="X506" s="50"/>
      <c r="Y506" s="50"/>
      <c r="Z506" s="52"/>
      <c r="AA506" s="53"/>
      <c r="AZ506" s="2"/>
      <c r="BA506" s="2"/>
      <c r="BB506" s="2"/>
      <c r="BC506" s="2"/>
      <c r="BD506" s="2"/>
      <c r="BE506" s="2"/>
      <c r="BF506" s="2"/>
      <c r="BG506" s="2"/>
      <c r="BH506" s="2"/>
    </row>
    <row r="507" spans="1:60" s="54" customFormat="1" x14ac:dyDescent="0.25">
      <c r="A507" s="55">
        <v>499</v>
      </c>
      <c r="B507" s="55">
        <f>'[1]raportare CR aprobate fara N'!G292</f>
        <v>115645</v>
      </c>
      <c r="C507" s="55" t="s">
        <v>42</v>
      </c>
      <c r="D507" s="55"/>
      <c r="E507" s="55">
        <f>'[1]raportare CR aprobate fara N'!I292</f>
        <v>4</v>
      </c>
      <c r="F507" s="57"/>
      <c r="G507" s="58"/>
      <c r="H507" s="57"/>
      <c r="I507" s="57"/>
      <c r="J507" s="36"/>
      <c r="K507" s="36"/>
      <c r="L507" s="46">
        <f>'[1]raportare CR aprobate fara N'!J292</f>
        <v>43320</v>
      </c>
      <c r="M507" s="47">
        <f>'[1]raportare CR aprobate fara N'!K292</f>
        <v>314658</v>
      </c>
      <c r="N507" s="47">
        <f>'[1]raportare CR aprobate fara N'!O292</f>
        <v>0</v>
      </c>
      <c r="O507" s="47">
        <f>'[1]raportare CR aprobate fara N'!P292</f>
        <v>0</v>
      </c>
      <c r="P507" s="59"/>
      <c r="Q507" s="46"/>
      <c r="R507" s="46">
        <f>'[1]raportare CR aprobate fara N'!R292</f>
        <v>43343</v>
      </c>
      <c r="S507" s="49"/>
      <c r="T507" s="50"/>
      <c r="U507" s="51"/>
      <c r="V507" s="51"/>
      <c r="W507" s="51"/>
      <c r="X507" s="50"/>
      <c r="Y507" s="50"/>
      <c r="Z507" s="52"/>
      <c r="AA507" s="53"/>
      <c r="AZ507" s="2"/>
      <c r="BA507" s="2"/>
      <c r="BB507" s="2"/>
      <c r="BC507" s="2"/>
      <c r="BD507" s="2"/>
      <c r="BE507" s="2"/>
      <c r="BF507" s="2"/>
      <c r="BG507" s="2"/>
      <c r="BH507" s="2"/>
    </row>
    <row r="508" spans="1:60" s="54" customFormat="1" x14ac:dyDescent="0.25">
      <c r="A508" s="55">
        <v>500</v>
      </c>
      <c r="B508" s="55">
        <f>'[1]raportare CR aprobate fara N'!G293</f>
        <v>116487</v>
      </c>
      <c r="C508" s="55" t="s">
        <v>42</v>
      </c>
      <c r="D508" s="55"/>
      <c r="E508" s="55">
        <f>'[1]raportare CR aprobate fara N'!I293</f>
        <v>5</v>
      </c>
      <c r="F508" s="57"/>
      <c r="G508" s="58"/>
      <c r="H508" s="57"/>
      <c r="I508" s="57"/>
      <c r="J508" s="36"/>
      <c r="K508" s="36"/>
      <c r="L508" s="46">
        <f>'[1]raportare CR aprobate fara N'!J293</f>
        <v>43321</v>
      </c>
      <c r="M508" s="47">
        <f>'[1]raportare CR aprobate fara N'!K293</f>
        <v>406950.35</v>
      </c>
      <c r="N508" s="47">
        <f>'[1]raportare CR aprobate fara N'!O293</f>
        <v>276865.55</v>
      </c>
      <c r="O508" s="47">
        <f>'[1]raportare CR aprobate fara N'!P293</f>
        <v>235335.72</v>
      </c>
      <c r="P508" s="59"/>
      <c r="Q508" s="46"/>
      <c r="R508" s="46">
        <f>'[1]raportare CR aprobate fara N'!R293</f>
        <v>43349</v>
      </c>
      <c r="S508" s="49"/>
      <c r="T508" s="50"/>
      <c r="U508" s="51"/>
      <c r="V508" s="51"/>
      <c r="W508" s="51"/>
      <c r="X508" s="50"/>
      <c r="Y508" s="50"/>
      <c r="Z508" s="52"/>
      <c r="AA508" s="53"/>
      <c r="AZ508" s="2"/>
      <c r="BA508" s="2"/>
      <c r="BB508" s="2"/>
      <c r="BC508" s="2"/>
      <c r="BD508" s="2"/>
      <c r="BE508" s="2"/>
      <c r="BF508" s="2"/>
      <c r="BG508" s="2"/>
      <c r="BH508" s="2"/>
    </row>
    <row r="509" spans="1:60" s="54" customFormat="1" x14ac:dyDescent="0.25">
      <c r="A509" s="55">
        <v>501</v>
      </c>
      <c r="B509" s="55">
        <f>'[1]raportare CR aprobate fara N'!G294</f>
        <v>115783</v>
      </c>
      <c r="C509" s="55" t="s">
        <v>42</v>
      </c>
      <c r="D509" s="55"/>
      <c r="E509" s="55">
        <f>'[1]raportare CR aprobate fara N'!I294</f>
        <v>5</v>
      </c>
      <c r="F509" s="57"/>
      <c r="G509" s="58"/>
      <c r="H509" s="57"/>
      <c r="I509" s="57"/>
      <c r="J509" s="36"/>
      <c r="K509" s="36"/>
      <c r="L509" s="46">
        <f>'[1]raportare CR aprobate fara N'!J294</f>
        <v>43322</v>
      </c>
      <c r="M509" s="47">
        <f>'[1]raportare CR aprobate fara N'!K294</f>
        <v>513809</v>
      </c>
      <c r="N509" s="47">
        <f>'[1]raportare CR aprobate fara N'!O294</f>
        <v>48336</v>
      </c>
      <c r="O509" s="47">
        <f>'[1]raportare CR aprobate fara N'!P294</f>
        <v>41085.599999999999</v>
      </c>
      <c r="P509" s="59"/>
      <c r="Q509" s="46"/>
      <c r="R509" s="46">
        <f>'[1]raportare CR aprobate fara N'!R294</f>
        <v>43357</v>
      </c>
      <c r="S509" s="49"/>
      <c r="T509" s="50"/>
      <c r="U509" s="51"/>
      <c r="V509" s="51"/>
      <c r="W509" s="51"/>
      <c r="X509" s="50"/>
      <c r="Y509" s="50"/>
      <c r="Z509" s="52"/>
      <c r="AA509" s="53"/>
      <c r="AZ509" s="2"/>
      <c r="BA509" s="2"/>
      <c r="BB509" s="2"/>
      <c r="BC509" s="2"/>
      <c r="BD509" s="2"/>
      <c r="BE509" s="2"/>
      <c r="BF509" s="2"/>
      <c r="BG509" s="2"/>
      <c r="BH509" s="2"/>
    </row>
    <row r="510" spans="1:60" s="54" customFormat="1" x14ac:dyDescent="0.25">
      <c r="A510" s="55">
        <v>502</v>
      </c>
      <c r="B510" s="55">
        <f>'[1]raportare CR aprobate fara N'!G295</f>
        <v>115881</v>
      </c>
      <c r="C510" s="55" t="s">
        <v>42</v>
      </c>
      <c r="D510" s="55"/>
      <c r="E510" s="55">
        <f>'[1]raportare CR aprobate fara N'!I295</f>
        <v>6</v>
      </c>
      <c r="F510" s="57"/>
      <c r="G510" s="58"/>
      <c r="H510" s="57"/>
      <c r="I510" s="57"/>
      <c r="J510" s="36"/>
      <c r="K510" s="36"/>
      <c r="L510" s="46">
        <f>'[1]raportare CR aprobate fara N'!J295</f>
        <v>43322</v>
      </c>
      <c r="M510" s="47">
        <f>'[1]raportare CR aprobate fara N'!K295</f>
        <v>132379</v>
      </c>
      <c r="N510" s="47">
        <f>'[1]raportare CR aprobate fara N'!O295</f>
        <v>89572.3</v>
      </c>
      <c r="O510" s="47">
        <f>'[1]raportare CR aprobate fara N'!P295</f>
        <v>76136.460000000006</v>
      </c>
      <c r="P510" s="59"/>
      <c r="Q510" s="46"/>
      <c r="R510" s="46">
        <f>'[1]raportare CR aprobate fara N'!R295</f>
        <v>43349</v>
      </c>
      <c r="S510" s="49"/>
      <c r="T510" s="50"/>
      <c r="U510" s="51"/>
      <c r="V510" s="51"/>
      <c r="W510" s="51"/>
      <c r="X510" s="50"/>
      <c r="Y510" s="50"/>
      <c r="Z510" s="52"/>
      <c r="AA510" s="53"/>
      <c r="AZ510" s="2"/>
      <c r="BA510" s="2"/>
      <c r="BB510" s="2"/>
      <c r="BC510" s="2"/>
      <c r="BD510" s="2"/>
      <c r="BE510" s="2"/>
      <c r="BF510" s="2"/>
      <c r="BG510" s="2"/>
      <c r="BH510" s="2"/>
    </row>
    <row r="511" spans="1:60" s="54" customFormat="1" x14ac:dyDescent="0.25">
      <c r="A511" s="55">
        <v>503</v>
      </c>
      <c r="B511" s="55">
        <f>'[1]raportare CR aprobate fara N'!G296</f>
        <v>115841</v>
      </c>
      <c r="C511" s="55" t="s">
        <v>42</v>
      </c>
      <c r="D511" s="55"/>
      <c r="E511" s="55">
        <f>'[1]raportare CR aprobate fara N'!I296</f>
        <v>4</v>
      </c>
      <c r="F511" s="57"/>
      <c r="G511" s="58"/>
      <c r="H511" s="57"/>
      <c r="I511" s="57"/>
      <c r="J511" s="36"/>
      <c r="K511" s="36"/>
      <c r="L511" s="46">
        <f>'[1]raportare CR aprobate fara N'!J296</f>
        <v>43326</v>
      </c>
      <c r="M511" s="47">
        <f>'[1]raportare CR aprobate fara N'!K296</f>
        <v>196303.7</v>
      </c>
      <c r="N511" s="47">
        <f>'[1]raportare CR aprobate fara N'!O296</f>
        <v>120726.7</v>
      </c>
      <c r="O511" s="47">
        <f>'[1]raportare CR aprobate fara N'!P296</f>
        <v>96581.36</v>
      </c>
      <c r="P511" s="59"/>
      <c r="Q511" s="46"/>
      <c r="R511" s="46">
        <f>'[1]raportare CR aprobate fara N'!R296</f>
        <v>43357</v>
      </c>
      <c r="S511" s="49"/>
      <c r="T511" s="50"/>
      <c r="U511" s="51"/>
      <c r="V511" s="51"/>
      <c r="W511" s="51"/>
      <c r="X511" s="50"/>
      <c r="Y511" s="50"/>
      <c r="Z511" s="52"/>
      <c r="AA511" s="53"/>
      <c r="AZ511" s="2"/>
      <c r="BA511" s="2"/>
      <c r="BB511" s="2"/>
      <c r="BC511" s="2"/>
      <c r="BD511" s="2"/>
      <c r="BE511" s="2"/>
      <c r="BF511" s="2"/>
      <c r="BG511" s="2"/>
      <c r="BH511" s="2"/>
    </row>
    <row r="512" spans="1:60" s="60" customFormat="1" x14ac:dyDescent="0.25">
      <c r="A512" s="55">
        <v>504</v>
      </c>
      <c r="B512" s="55">
        <f>'[1]raportare CR aprobate fara N'!G297</f>
        <v>115698</v>
      </c>
      <c r="C512" s="55" t="s">
        <v>42</v>
      </c>
      <c r="D512" s="55"/>
      <c r="E512" s="55">
        <f>'[1]raportare CR aprobate fara N'!I297</f>
        <v>7</v>
      </c>
      <c r="F512" s="57"/>
      <c r="G512" s="58"/>
      <c r="H512" s="57"/>
      <c r="I512" s="57"/>
      <c r="J512" s="36"/>
      <c r="K512" s="36"/>
      <c r="L512" s="46">
        <f>'[1]raportare CR aprobate fara N'!J297</f>
        <v>43332</v>
      </c>
      <c r="M512" s="47">
        <f>'[1]raportare CR aprobate fara N'!K297</f>
        <v>96294</v>
      </c>
      <c r="N512" s="47">
        <f>'[1]raportare CR aprobate fara N'!O297</f>
        <v>62358</v>
      </c>
      <c r="O512" s="47">
        <f>'[1]raportare CR aprobate fara N'!P297</f>
        <v>49886.400000000001</v>
      </c>
      <c r="P512" s="59"/>
      <c r="Q512" s="46"/>
      <c r="R512" s="46">
        <f>'[1]raportare CR aprobate fara N'!R297</f>
        <v>43357</v>
      </c>
      <c r="S512" s="49"/>
      <c r="T512" s="50"/>
      <c r="U512" s="51"/>
      <c r="V512" s="51"/>
      <c r="W512" s="51"/>
      <c r="X512" s="50"/>
      <c r="Y512" s="50"/>
      <c r="Z512" s="52"/>
      <c r="AA512" s="53"/>
      <c r="AZ512" s="2"/>
      <c r="BA512" s="2"/>
      <c r="BB512" s="2"/>
      <c r="BC512" s="2"/>
      <c r="BD512" s="2"/>
      <c r="BE512" s="2"/>
      <c r="BF512" s="2"/>
      <c r="BG512" s="2"/>
      <c r="BH512" s="2"/>
    </row>
    <row r="513" spans="1:60" s="60" customFormat="1" x14ac:dyDescent="0.25">
      <c r="A513" s="55">
        <v>505</v>
      </c>
      <c r="B513" s="55">
        <f>'[1]raportare CR aprobate fara N'!G298</f>
        <v>119086</v>
      </c>
      <c r="C513" s="55" t="s">
        <v>42</v>
      </c>
      <c r="D513" s="55"/>
      <c r="E513" s="55">
        <f>'[1]raportare CR aprobate fara N'!I298</f>
        <v>4</v>
      </c>
      <c r="F513" s="57"/>
      <c r="G513" s="58"/>
      <c r="H513" s="57"/>
      <c r="I513" s="57"/>
      <c r="J513" s="36"/>
      <c r="K513" s="36"/>
      <c r="L513" s="46">
        <f>'[1]raportare CR aprobate fara N'!J298</f>
        <v>43332</v>
      </c>
      <c r="M513" s="47">
        <f>'[1]raportare CR aprobate fara N'!K298</f>
        <v>112463</v>
      </c>
      <c r="N513" s="47">
        <f>'[1]raportare CR aprobate fara N'!O298</f>
        <v>68836.2</v>
      </c>
      <c r="O513" s="47">
        <f>'[1]raportare CR aprobate fara N'!P298</f>
        <v>58510.77</v>
      </c>
      <c r="P513" s="59"/>
      <c r="Q513" s="46"/>
      <c r="R513" s="46">
        <f>'[1]raportare CR aprobate fara N'!R298</f>
        <v>43361</v>
      </c>
      <c r="S513" s="49"/>
      <c r="T513" s="50"/>
      <c r="U513" s="51"/>
      <c r="V513" s="51"/>
      <c r="W513" s="51"/>
      <c r="X513" s="50"/>
      <c r="Y513" s="50"/>
      <c r="Z513" s="52"/>
      <c r="AA513" s="53"/>
      <c r="AZ513" s="2"/>
      <c r="BA513" s="2"/>
      <c r="BB513" s="2"/>
      <c r="BC513" s="2"/>
      <c r="BD513" s="2"/>
      <c r="BE513" s="2"/>
      <c r="BF513" s="2"/>
      <c r="BG513" s="2"/>
      <c r="BH513" s="2"/>
    </row>
    <row r="514" spans="1:60" s="60" customFormat="1" x14ac:dyDescent="0.25">
      <c r="A514" s="55">
        <v>506</v>
      </c>
      <c r="B514" s="55">
        <f>'[1]raportare CR aprobate fara N'!G299</f>
        <v>115933</v>
      </c>
      <c r="C514" s="55" t="s">
        <v>42</v>
      </c>
      <c r="D514" s="55"/>
      <c r="E514" s="55">
        <f>'[1]raportare CR aprobate fara N'!I299</f>
        <v>5</v>
      </c>
      <c r="F514" s="57"/>
      <c r="G514" s="58"/>
      <c r="H514" s="57"/>
      <c r="I514" s="57"/>
      <c r="J514" s="36"/>
      <c r="K514" s="36"/>
      <c r="L514" s="46">
        <f>'[1]raportare CR aprobate fara N'!J299</f>
        <v>43332</v>
      </c>
      <c r="M514" s="47">
        <f>'[1]raportare CR aprobate fara N'!K299</f>
        <v>645761.6</v>
      </c>
      <c r="N514" s="47">
        <f>'[1]raportare CR aprobate fara N'!O299</f>
        <v>451701.85</v>
      </c>
      <c r="O514" s="47">
        <f>'[1]raportare CR aprobate fara N'!P299</f>
        <v>361361.48</v>
      </c>
      <c r="P514" s="59"/>
      <c r="Q514" s="46"/>
      <c r="R514" s="46">
        <f>'[1]raportare CR aprobate fara N'!R299</f>
        <v>43343</v>
      </c>
      <c r="S514" s="49"/>
      <c r="T514" s="50"/>
      <c r="U514" s="51"/>
      <c r="V514" s="51"/>
      <c r="W514" s="51"/>
      <c r="X514" s="50"/>
      <c r="Y514" s="50"/>
      <c r="Z514" s="52"/>
      <c r="AA514" s="53"/>
      <c r="AZ514" s="2"/>
      <c r="BA514" s="2"/>
      <c r="BB514" s="2"/>
      <c r="BC514" s="2"/>
      <c r="BD514" s="2"/>
      <c r="BE514" s="2"/>
      <c r="BF514" s="2"/>
      <c r="BG514" s="2"/>
      <c r="BH514" s="2"/>
    </row>
    <row r="515" spans="1:60" s="60" customFormat="1" x14ac:dyDescent="0.25">
      <c r="A515" s="55">
        <v>507</v>
      </c>
      <c r="B515" s="55">
        <f>'[1]raportare CR aprobate fara N'!G300</f>
        <v>115876</v>
      </c>
      <c r="C515" s="55" t="s">
        <v>42</v>
      </c>
      <c r="D515" s="55"/>
      <c r="E515" s="55">
        <f>'[1]raportare CR aprobate fara N'!I300</f>
        <v>4</v>
      </c>
      <c r="F515" s="57"/>
      <c r="G515" s="58"/>
      <c r="H515" s="57"/>
      <c r="I515" s="57"/>
      <c r="J515" s="36"/>
      <c r="K515" s="36"/>
      <c r="L515" s="46">
        <f>'[1]raportare CR aprobate fara N'!J300</f>
        <v>43332</v>
      </c>
      <c r="M515" s="47">
        <f>'[1]raportare CR aprobate fara N'!K300</f>
        <v>359250</v>
      </c>
      <c r="N515" s="47">
        <f>'[1]raportare CR aprobate fara N'!O300</f>
        <v>279786</v>
      </c>
      <c r="O515" s="47">
        <f>'[1]raportare CR aprobate fara N'!P300</f>
        <v>223828.8</v>
      </c>
      <c r="P515" s="59"/>
      <c r="Q515" s="46"/>
      <c r="R515" s="46">
        <f>'[1]raportare CR aprobate fara N'!R300</f>
        <v>43376</v>
      </c>
      <c r="S515" s="49"/>
      <c r="T515" s="50"/>
      <c r="U515" s="51"/>
      <c r="V515" s="51"/>
      <c r="W515" s="51"/>
      <c r="X515" s="50"/>
      <c r="Y515" s="50"/>
      <c r="Z515" s="52"/>
      <c r="AA515" s="53"/>
      <c r="AZ515" s="2"/>
      <c r="BA515" s="2"/>
      <c r="BB515" s="2"/>
      <c r="BC515" s="2"/>
      <c r="BD515" s="2"/>
      <c r="BE515" s="2"/>
      <c r="BF515" s="2"/>
      <c r="BG515" s="2"/>
      <c r="BH515" s="2"/>
    </row>
    <row r="516" spans="1:60" s="60" customFormat="1" x14ac:dyDescent="0.25">
      <c r="A516" s="55">
        <v>508</v>
      </c>
      <c r="B516" s="55">
        <f>'[1]raportare CR aprobate fara N'!G301</f>
        <v>115579</v>
      </c>
      <c r="C516" s="55" t="s">
        <v>42</v>
      </c>
      <c r="D516" s="55"/>
      <c r="E516" s="55">
        <f>'[1]raportare CR aprobate fara N'!I301</f>
        <v>7</v>
      </c>
      <c r="F516" s="57"/>
      <c r="G516" s="58"/>
      <c r="H516" s="57"/>
      <c r="I516" s="57"/>
      <c r="J516" s="36"/>
      <c r="K516" s="36"/>
      <c r="L516" s="46">
        <f>'[1]raportare CR aprobate fara N'!J301</f>
        <v>43334</v>
      </c>
      <c r="M516" s="47">
        <f>'[1]raportare CR aprobate fara N'!K301</f>
        <v>255510.04</v>
      </c>
      <c r="N516" s="47">
        <f>'[1]raportare CR aprobate fara N'!O301</f>
        <v>81557.62</v>
      </c>
      <c r="O516" s="47">
        <f>'[1]raportare CR aprobate fara N'!P301</f>
        <v>69323.98</v>
      </c>
      <c r="P516" s="59"/>
      <c r="Q516" s="46"/>
      <c r="R516" s="46">
        <f>'[1]raportare CR aprobate fara N'!R301</f>
        <v>43362</v>
      </c>
      <c r="S516" s="49"/>
      <c r="T516" s="50"/>
      <c r="U516" s="51"/>
      <c r="V516" s="51"/>
      <c r="W516" s="51"/>
      <c r="X516" s="50"/>
      <c r="Y516" s="50"/>
      <c r="Z516" s="52"/>
      <c r="AA516" s="53"/>
      <c r="AZ516" s="2"/>
      <c r="BA516" s="2"/>
      <c r="BB516" s="2"/>
      <c r="BC516" s="2"/>
      <c r="BD516" s="2"/>
      <c r="BE516" s="2"/>
      <c r="BF516" s="2"/>
      <c r="BG516" s="2"/>
      <c r="BH516" s="2"/>
    </row>
    <row r="517" spans="1:60" s="60" customFormat="1" x14ac:dyDescent="0.25">
      <c r="A517" s="55">
        <v>509</v>
      </c>
      <c r="B517" s="55">
        <f>'[1]raportare CR aprobate fara N'!G302</f>
        <v>115722</v>
      </c>
      <c r="C517" s="55" t="s">
        <v>42</v>
      </c>
      <c r="D517" s="55"/>
      <c r="E517" s="55">
        <f>'[1]raportare CR aprobate fara N'!I302</f>
        <v>4</v>
      </c>
      <c r="F517" s="57"/>
      <c r="G517" s="58"/>
      <c r="H517" s="57"/>
      <c r="I517" s="57"/>
      <c r="J517" s="36"/>
      <c r="K517" s="36"/>
      <c r="L517" s="46">
        <f>'[1]raportare CR aprobate fara N'!J302</f>
        <v>43335</v>
      </c>
      <c r="M517" s="47">
        <f>'[1]raportare CR aprobate fara N'!K302</f>
        <v>258089.65</v>
      </c>
      <c r="N517" s="47">
        <f>'[1]raportare CR aprobate fara N'!O302</f>
        <v>164729.28</v>
      </c>
      <c r="O517" s="47">
        <f>'[1]raportare CR aprobate fara N'!P302</f>
        <v>131783.42000000001</v>
      </c>
      <c r="P517" s="59"/>
      <c r="Q517" s="46"/>
      <c r="R517" s="46">
        <f>'[1]raportare CR aprobate fara N'!R302</f>
        <v>43357</v>
      </c>
      <c r="S517" s="49"/>
      <c r="T517" s="50"/>
      <c r="U517" s="51"/>
      <c r="V517" s="51"/>
      <c r="W517" s="51"/>
      <c r="X517" s="50"/>
      <c r="Y517" s="50"/>
      <c r="Z517" s="52"/>
      <c r="AA517" s="53"/>
      <c r="AZ517" s="2"/>
      <c r="BA517" s="2"/>
      <c r="BB517" s="2"/>
      <c r="BC517" s="2"/>
      <c r="BD517" s="2"/>
      <c r="BE517" s="2"/>
      <c r="BF517" s="2"/>
      <c r="BG517" s="2"/>
      <c r="BH517" s="2"/>
    </row>
    <row r="518" spans="1:60" s="60" customFormat="1" x14ac:dyDescent="0.25">
      <c r="A518" s="55">
        <v>510</v>
      </c>
      <c r="B518" s="55">
        <f>'[1]raportare CR aprobate fara N'!G303</f>
        <v>115940</v>
      </c>
      <c r="C518" s="55" t="s">
        <v>42</v>
      </c>
      <c r="D518" s="55"/>
      <c r="E518" s="55">
        <f>'[1]raportare CR aprobate fara N'!I303</f>
        <v>4</v>
      </c>
      <c r="F518" s="57"/>
      <c r="G518" s="58"/>
      <c r="H518" s="57"/>
      <c r="I518" s="57"/>
      <c r="J518" s="36"/>
      <c r="K518" s="36"/>
      <c r="L518" s="46">
        <f>'[1]raportare CR aprobate fara N'!J303</f>
        <v>43336</v>
      </c>
      <c r="M518" s="47">
        <f>'[1]raportare CR aprobate fara N'!K303</f>
        <v>588445.98</v>
      </c>
      <c r="N518" s="47">
        <f>'[1]raportare CR aprobate fara N'!O303</f>
        <v>478171.68</v>
      </c>
      <c r="O518" s="47">
        <f>'[1]raportare CR aprobate fara N'!P303</f>
        <v>406445.93</v>
      </c>
      <c r="P518" s="59"/>
      <c r="Q518" s="46"/>
      <c r="R518" s="46">
        <f>'[1]raportare CR aprobate fara N'!R303</f>
        <v>43363</v>
      </c>
      <c r="S518" s="49"/>
      <c r="T518" s="50"/>
      <c r="U518" s="51"/>
      <c r="V518" s="51"/>
      <c r="W518" s="51"/>
      <c r="X518" s="50"/>
      <c r="Y518" s="50"/>
      <c r="Z518" s="52"/>
      <c r="AA518" s="53"/>
      <c r="AZ518" s="2"/>
      <c r="BA518" s="2"/>
      <c r="BB518" s="2"/>
      <c r="BC518" s="2"/>
      <c r="BD518" s="2"/>
      <c r="BE518" s="2"/>
      <c r="BF518" s="2"/>
      <c r="BG518" s="2"/>
      <c r="BH518" s="2"/>
    </row>
    <row r="519" spans="1:60" s="60" customFormat="1" x14ac:dyDescent="0.25">
      <c r="A519" s="55">
        <v>511</v>
      </c>
      <c r="B519" s="55">
        <f>'[1]raportare CR aprobate fara N'!G304</f>
        <v>115724</v>
      </c>
      <c r="C519" s="55" t="s">
        <v>42</v>
      </c>
      <c r="D519" s="55"/>
      <c r="E519" s="55">
        <f>'[1]raportare CR aprobate fara N'!I304</f>
        <v>4</v>
      </c>
      <c r="F519" s="57"/>
      <c r="G519" s="58"/>
      <c r="H519" s="57"/>
      <c r="I519" s="57"/>
      <c r="J519" s="36"/>
      <c r="K519" s="36"/>
      <c r="L519" s="46">
        <f>'[1]raportare CR aprobate fara N'!J304</f>
        <v>43336</v>
      </c>
      <c r="M519" s="47">
        <f>'[1]raportare CR aprobate fara N'!K304</f>
        <v>548621.38</v>
      </c>
      <c r="N519" s="47">
        <f>'[1]raportare CR aprobate fara N'!O304</f>
        <v>309448.67</v>
      </c>
      <c r="O519" s="47">
        <f>'[1]raportare CR aprobate fara N'!P304</f>
        <v>247558.94</v>
      </c>
      <c r="P519" s="59"/>
      <c r="Q519" s="46"/>
      <c r="R519" s="46">
        <f>'[1]raportare CR aprobate fara N'!R304</f>
        <v>43362</v>
      </c>
      <c r="S519" s="49"/>
      <c r="T519" s="50"/>
      <c r="U519" s="51"/>
      <c r="V519" s="51"/>
      <c r="W519" s="51"/>
      <c r="X519" s="50"/>
      <c r="Y519" s="50"/>
      <c r="Z519" s="52"/>
      <c r="AA519" s="53"/>
      <c r="AZ519" s="2"/>
      <c r="BA519" s="2"/>
      <c r="BB519" s="2"/>
      <c r="BC519" s="2"/>
      <c r="BD519" s="2"/>
      <c r="BE519" s="2"/>
      <c r="BF519" s="2"/>
      <c r="BG519" s="2"/>
      <c r="BH519" s="2"/>
    </row>
    <row r="520" spans="1:60" s="60" customFormat="1" x14ac:dyDescent="0.25">
      <c r="A520" s="55">
        <v>512</v>
      </c>
      <c r="B520" s="55">
        <f>'[1]raportare CR aprobate fara N'!G305</f>
        <v>117046</v>
      </c>
      <c r="C520" s="55" t="s">
        <v>42</v>
      </c>
      <c r="D520" s="55"/>
      <c r="E520" s="55">
        <f>'[1]raportare CR aprobate fara N'!I305</f>
        <v>5</v>
      </c>
      <c r="F520" s="57"/>
      <c r="G520" s="58"/>
      <c r="H520" s="57"/>
      <c r="I520" s="57"/>
      <c r="J520" s="36"/>
      <c r="K520" s="36"/>
      <c r="L520" s="46">
        <f>'[1]raportare CR aprobate fara N'!J305</f>
        <v>43336</v>
      </c>
      <c r="M520" s="47">
        <f>'[1]raportare CR aprobate fara N'!K305</f>
        <v>94913</v>
      </c>
      <c r="N520" s="47">
        <f>'[1]raportare CR aprobate fara N'!O305</f>
        <v>79207.600000000006</v>
      </c>
      <c r="O520" s="47">
        <f>'[1]raportare CR aprobate fara N'!P305</f>
        <v>63366.080000000002</v>
      </c>
      <c r="P520" s="59"/>
      <c r="Q520" s="46"/>
      <c r="R520" s="46">
        <f>'[1]raportare CR aprobate fara N'!R305</f>
        <v>43367</v>
      </c>
      <c r="S520" s="49"/>
      <c r="T520" s="50"/>
      <c r="U520" s="51"/>
      <c r="V520" s="51"/>
      <c r="W520" s="51"/>
      <c r="X520" s="50"/>
      <c r="Y520" s="50"/>
      <c r="Z520" s="52"/>
      <c r="AA520" s="53"/>
      <c r="AZ520" s="2"/>
      <c r="BA520" s="2"/>
      <c r="BB520" s="2"/>
      <c r="BC520" s="2"/>
      <c r="BD520" s="2"/>
      <c r="BE520" s="2"/>
      <c r="BF520" s="2"/>
      <c r="BG520" s="2"/>
      <c r="BH520" s="2"/>
    </row>
    <row r="521" spans="1:60" s="60" customFormat="1" x14ac:dyDescent="0.25">
      <c r="A521" s="55">
        <v>513</v>
      </c>
      <c r="B521" s="55">
        <f>'[1]raportare CR aprobate fara N'!G306</f>
        <v>115665</v>
      </c>
      <c r="C521" s="55" t="s">
        <v>42</v>
      </c>
      <c r="D521" s="55"/>
      <c r="E521" s="55">
        <f>'[1]raportare CR aprobate fara N'!I306</f>
        <v>5</v>
      </c>
      <c r="F521" s="57"/>
      <c r="G521" s="58"/>
      <c r="H521" s="57"/>
      <c r="I521" s="57"/>
      <c r="J521" s="36"/>
      <c r="K521" s="36"/>
      <c r="L521" s="46">
        <f>'[1]raportare CR aprobate fara N'!J306</f>
        <v>43340</v>
      </c>
      <c r="M521" s="47">
        <f>'[1]raportare CR aprobate fara N'!K306</f>
        <v>337580.31</v>
      </c>
      <c r="N521" s="47">
        <f>'[1]raportare CR aprobate fara N'!O306</f>
        <v>204515.81</v>
      </c>
      <c r="O521" s="47">
        <f>'[1]raportare CR aprobate fara N'!P306</f>
        <v>173838.44</v>
      </c>
      <c r="P521" s="59"/>
      <c r="Q521" s="46"/>
      <c r="R521" s="46">
        <f>'[1]raportare CR aprobate fara N'!R306</f>
        <v>43363</v>
      </c>
      <c r="S521" s="49"/>
      <c r="T521" s="50"/>
      <c r="U521" s="51"/>
      <c r="V521" s="51"/>
      <c r="W521" s="51"/>
      <c r="X521" s="50"/>
      <c r="Y521" s="50"/>
      <c r="Z521" s="52"/>
      <c r="AA521" s="53"/>
      <c r="AZ521" s="2"/>
      <c r="BA521" s="2"/>
      <c r="BB521" s="2"/>
      <c r="BC521" s="2"/>
      <c r="BD521" s="2"/>
      <c r="BE521" s="2"/>
      <c r="BF521" s="2"/>
      <c r="BG521" s="2"/>
      <c r="BH521" s="2"/>
    </row>
    <row r="522" spans="1:60" s="60" customFormat="1" x14ac:dyDescent="0.25">
      <c r="A522" s="55">
        <v>514</v>
      </c>
      <c r="B522" s="55">
        <f>'[1]raportare CR aprobate fara N'!G307</f>
        <v>117534</v>
      </c>
      <c r="C522" s="55" t="s">
        <v>42</v>
      </c>
      <c r="D522" s="55"/>
      <c r="E522" s="55">
        <f>'[1]raportare CR aprobate fara N'!I307</f>
        <v>6</v>
      </c>
      <c r="F522" s="57"/>
      <c r="G522" s="58"/>
      <c r="H522" s="57"/>
      <c r="I522" s="57"/>
      <c r="J522" s="36"/>
      <c r="K522" s="36"/>
      <c r="L522" s="46">
        <f>'[1]raportare CR aprobate fara N'!J307</f>
        <v>43340</v>
      </c>
      <c r="M522" s="47">
        <f>'[1]raportare CR aprobate fara N'!K307</f>
        <v>179287.34</v>
      </c>
      <c r="N522" s="47">
        <f>'[1]raportare CR aprobate fara N'!O307</f>
        <v>173.59</v>
      </c>
      <c r="O522" s="47">
        <f>'[1]raportare CR aprobate fara N'!P307</f>
        <v>147.55000000000001</v>
      </c>
      <c r="P522" s="59"/>
      <c r="Q522" s="46"/>
      <c r="R522" s="46">
        <f>'[1]raportare CR aprobate fara N'!R307</f>
        <v>43368</v>
      </c>
      <c r="S522" s="49"/>
      <c r="T522" s="50"/>
      <c r="U522" s="51"/>
      <c r="V522" s="51"/>
      <c r="W522" s="51"/>
      <c r="X522" s="50"/>
      <c r="Y522" s="50"/>
      <c r="Z522" s="52"/>
      <c r="AA522" s="53"/>
      <c r="AZ522" s="2"/>
      <c r="BA522" s="2"/>
      <c r="BB522" s="2"/>
      <c r="BC522" s="2"/>
      <c r="BD522" s="2"/>
      <c r="BE522" s="2"/>
      <c r="BF522" s="2"/>
      <c r="BG522" s="2"/>
      <c r="BH522" s="2"/>
    </row>
    <row r="523" spans="1:60" s="60" customFormat="1" x14ac:dyDescent="0.25">
      <c r="A523" s="55">
        <v>515</v>
      </c>
      <c r="B523" s="55">
        <f>'[1]raportare CR aprobate fara N'!G308</f>
        <v>115991</v>
      </c>
      <c r="C523" s="55" t="s">
        <v>42</v>
      </c>
      <c r="D523" s="55"/>
      <c r="E523" s="55">
        <f>'[1]raportare CR aprobate fara N'!I308</f>
        <v>5</v>
      </c>
      <c r="F523" s="57"/>
      <c r="G523" s="58"/>
      <c r="H523" s="57"/>
      <c r="I523" s="57"/>
      <c r="J523" s="36"/>
      <c r="K523" s="36"/>
      <c r="L523" s="46">
        <f>'[1]raportare CR aprobate fara N'!J308</f>
        <v>43340</v>
      </c>
      <c r="M523" s="47">
        <f>'[1]raportare CR aprobate fara N'!K308</f>
        <v>42010</v>
      </c>
      <c r="N523" s="47">
        <f>'[1]raportare CR aprobate fara N'!O308</f>
        <v>25534</v>
      </c>
      <c r="O523" s="47">
        <f>'[1]raportare CR aprobate fara N'!P308</f>
        <v>21703.9</v>
      </c>
      <c r="P523" s="59"/>
      <c r="Q523" s="46"/>
      <c r="R523" s="46">
        <f>'[1]raportare CR aprobate fara N'!R308</f>
        <v>43363</v>
      </c>
      <c r="S523" s="49"/>
      <c r="T523" s="50"/>
      <c r="U523" s="51"/>
      <c r="V523" s="51"/>
      <c r="W523" s="51"/>
      <c r="X523" s="50"/>
      <c r="Y523" s="50"/>
      <c r="Z523" s="52"/>
      <c r="AA523" s="53"/>
      <c r="AZ523" s="2"/>
      <c r="BA523" s="2"/>
      <c r="BB523" s="2"/>
      <c r="BC523" s="2"/>
      <c r="BD523" s="2"/>
      <c r="BE523" s="2"/>
      <c r="BF523" s="2"/>
      <c r="BG523" s="2"/>
      <c r="BH523" s="2"/>
    </row>
    <row r="524" spans="1:60" s="60" customFormat="1" x14ac:dyDescent="0.25">
      <c r="A524" s="55">
        <v>516</v>
      </c>
      <c r="B524" s="55">
        <f>'[1]raportare CR aprobate fara N'!G309</f>
        <v>109953</v>
      </c>
      <c r="C524" s="55" t="s">
        <v>42</v>
      </c>
      <c r="D524" s="55"/>
      <c r="E524" s="55">
        <f>'[1]raportare CR aprobate fara N'!I309</f>
        <v>12</v>
      </c>
      <c r="F524" s="57"/>
      <c r="G524" s="58"/>
      <c r="H524" s="57"/>
      <c r="I524" s="57"/>
      <c r="J524" s="36"/>
      <c r="K524" s="36"/>
      <c r="L524" s="46">
        <f>'[1]raportare CR aprobate fara N'!J309</f>
        <v>43343</v>
      </c>
      <c r="M524" s="47">
        <f>'[1]raportare CR aprobate fara N'!K309</f>
        <v>7769029.9299999997</v>
      </c>
      <c r="N524" s="47">
        <f>'[1]raportare CR aprobate fara N'!O309</f>
        <v>7769029.9299999997</v>
      </c>
      <c r="O524" s="47">
        <f>'[1]raportare CR aprobate fara N'!P309</f>
        <v>6603675.4400000004</v>
      </c>
      <c r="P524" s="59"/>
      <c r="Q524" s="46"/>
      <c r="R524" s="46">
        <f>'[1]raportare CR aprobate fara N'!R309</f>
        <v>43377</v>
      </c>
      <c r="S524" s="49"/>
      <c r="T524" s="50"/>
      <c r="U524" s="51"/>
      <c r="V524" s="51"/>
      <c r="W524" s="51"/>
      <c r="X524" s="50"/>
      <c r="Y524" s="50"/>
      <c r="Z524" s="52"/>
      <c r="AA524" s="53"/>
      <c r="AZ524" s="2"/>
      <c r="BA524" s="2"/>
      <c r="BB524" s="2"/>
      <c r="BC524" s="2"/>
      <c r="BD524" s="2"/>
      <c r="BE524" s="2"/>
      <c r="BF524" s="2"/>
      <c r="BG524" s="2"/>
      <c r="BH524" s="2"/>
    </row>
    <row r="525" spans="1:60" s="60" customFormat="1" x14ac:dyDescent="0.25">
      <c r="A525" s="55">
        <v>517</v>
      </c>
      <c r="B525" s="55">
        <f>'[1]raportare CR aprobate fara N'!G310</f>
        <v>115918</v>
      </c>
      <c r="C525" s="55" t="s">
        <v>42</v>
      </c>
      <c r="D525" s="55"/>
      <c r="E525" s="55">
        <f>'[1]raportare CR aprobate fara N'!I310</f>
        <v>4</v>
      </c>
      <c r="F525" s="57"/>
      <c r="G525" s="58"/>
      <c r="H525" s="57"/>
      <c r="I525" s="57"/>
      <c r="J525" s="36"/>
      <c r="K525" s="36"/>
      <c r="L525" s="46">
        <f>'[1]raportare CR aprobate fara N'!J310</f>
        <v>43343</v>
      </c>
      <c r="M525" s="47">
        <f>'[1]raportare CR aprobate fara N'!K310</f>
        <v>187311</v>
      </c>
      <c r="N525" s="47">
        <f>'[1]raportare CR aprobate fara N'!O310</f>
        <v>157632.20000000001</v>
      </c>
      <c r="O525" s="47">
        <f>'[1]raportare CR aprobate fara N'!P310</f>
        <v>133987.37</v>
      </c>
      <c r="P525" s="59"/>
      <c r="Q525" s="46"/>
      <c r="R525" s="46">
        <f>'[1]raportare CR aprobate fara N'!R310</f>
        <v>43369</v>
      </c>
      <c r="S525" s="49"/>
      <c r="T525" s="50"/>
      <c r="U525" s="51"/>
      <c r="V525" s="51"/>
      <c r="W525" s="51"/>
      <c r="X525" s="50"/>
      <c r="Y525" s="50"/>
      <c r="Z525" s="52"/>
      <c r="AA525" s="53"/>
      <c r="AZ525" s="2"/>
      <c r="BA525" s="2"/>
      <c r="BB525" s="2"/>
      <c r="BC525" s="2"/>
      <c r="BD525" s="2"/>
      <c r="BE525" s="2"/>
      <c r="BF525" s="2"/>
      <c r="BG525" s="2"/>
      <c r="BH525" s="2"/>
    </row>
    <row r="526" spans="1:60" s="60" customFormat="1" x14ac:dyDescent="0.25">
      <c r="A526" s="55">
        <v>518</v>
      </c>
      <c r="B526" s="55">
        <f>'[1]raportare CR aprobate fara N'!G311</f>
        <v>115937</v>
      </c>
      <c r="C526" s="55" t="s">
        <v>42</v>
      </c>
      <c r="D526" s="55"/>
      <c r="E526" s="55">
        <f>'[1]raportare CR aprobate fara N'!I311</f>
        <v>5</v>
      </c>
      <c r="F526" s="57"/>
      <c r="G526" s="58"/>
      <c r="H526" s="57"/>
      <c r="I526" s="57"/>
      <c r="J526" s="36"/>
      <c r="K526" s="36"/>
      <c r="L526" s="46">
        <f>'[1]raportare CR aprobate fara N'!J311</f>
        <v>43343</v>
      </c>
      <c r="M526" s="47">
        <f>'[1]raportare CR aprobate fara N'!K311</f>
        <v>206562</v>
      </c>
      <c r="N526" s="47">
        <f>'[1]raportare CR aprobate fara N'!O311</f>
        <v>0</v>
      </c>
      <c r="O526" s="47">
        <f>'[1]raportare CR aprobate fara N'!P311</f>
        <v>0</v>
      </c>
      <c r="P526" s="59"/>
      <c r="Q526" s="46"/>
      <c r="R526" s="46">
        <f>'[1]raportare CR aprobate fara N'!R311</f>
        <v>43367</v>
      </c>
      <c r="S526" s="49"/>
      <c r="T526" s="50"/>
      <c r="U526" s="51"/>
      <c r="V526" s="51"/>
      <c r="W526" s="51"/>
      <c r="X526" s="50"/>
      <c r="Y526" s="50"/>
      <c r="Z526" s="52"/>
      <c r="AA526" s="53"/>
      <c r="AZ526" s="2"/>
      <c r="BA526" s="2"/>
      <c r="BB526" s="2"/>
      <c r="BC526" s="2"/>
      <c r="BD526" s="2"/>
      <c r="BE526" s="2"/>
      <c r="BF526" s="2"/>
      <c r="BG526" s="2"/>
      <c r="BH526" s="2"/>
    </row>
    <row r="527" spans="1:60" s="60" customFormat="1" x14ac:dyDescent="0.25">
      <c r="A527" s="55">
        <v>519</v>
      </c>
      <c r="B527" s="55">
        <f>'[1]raportare CR aprobate fara N'!G312</f>
        <v>109641</v>
      </c>
      <c r="C527" s="55" t="s">
        <v>42</v>
      </c>
      <c r="D527" s="55"/>
      <c r="E527" s="55">
        <f>'[1]raportare CR aprobate fara N'!I312</f>
        <v>2</v>
      </c>
      <c r="F527" s="57"/>
      <c r="G527" s="58"/>
      <c r="H527" s="57"/>
      <c r="I527" s="57"/>
      <c r="J527" s="36"/>
      <c r="K527" s="36"/>
      <c r="L527" s="46">
        <f>'[1]raportare CR aprobate fara N'!J312</f>
        <v>43346</v>
      </c>
      <c r="M527" s="47">
        <f>'[1]raportare CR aprobate fara N'!K312</f>
        <v>401067</v>
      </c>
      <c r="N527" s="47">
        <f>'[1]raportare CR aprobate fara N'!O312</f>
        <v>401067</v>
      </c>
      <c r="O527" s="47">
        <f>'[1]raportare CR aprobate fara N'!P312</f>
        <v>338264.26</v>
      </c>
      <c r="P527" s="59"/>
      <c r="Q527" s="46"/>
      <c r="R527" s="46">
        <f>'[1]raportare CR aprobate fara N'!R312</f>
        <v>43361</v>
      </c>
      <c r="S527" s="49"/>
      <c r="T527" s="50"/>
      <c r="U527" s="51"/>
      <c r="V527" s="51"/>
      <c r="W527" s="51"/>
      <c r="X527" s="50"/>
      <c r="Y527" s="50"/>
      <c r="Z527" s="52"/>
      <c r="AA527" s="53"/>
      <c r="AZ527" s="2"/>
      <c r="BA527" s="2"/>
      <c r="BB527" s="2"/>
      <c r="BC527" s="2"/>
      <c r="BD527" s="2"/>
      <c r="BE527" s="2"/>
      <c r="BF527" s="2"/>
      <c r="BG527" s="2"/>
      <c r="BH527" s="2"/>
    </row>
    <row r="528" spans="1:60" s="60" customFormat="1" x14ac:dyDescent="0.25">
      <c r="A528" s="55">
        <v>520</v>
      </c>
      <c r="B528" s="55">
        <f>'[1]raportare CR aprobate fara N'!G313</f>
        <v>115897</v>
      </c>
      <c r="C528" s="55" t="s">
        <v>42</v>
      </c>
      <c r="D528" s="55"/>
      <c r="E528" s="55">
        <f>'[1]raportare CR aprobate fara N'!I313</f>
        <v>9</v>
      </c>
      <c r="F528" s="57"/>
      <c r="G528" s="58"/>
      <c r="H528" s="57"/>
      <c r="I528" s="57"/>
      <c r="J528" s="36"/>
      <c r="K528" s="36"/>
      <c r="L528" s="46">
        <f>'[1]raportare CR aprobate fara N'!J313</f>
        <v>43346</v>
      </c>
      <c r="M528" s="47">
        <f>'[1]raportare CR aprobate fara N'!K313</f>
        <v>214245.66</v>
      </c>
      <c r="N528" s="47">
        <f>'[1]raportare CR aprobate fara N'!O313</f>
        <v>179995.86</v>
      </c>
      <c r="O528" s="47">
        <f>'[1]raportare CR aprobate fara N'!P313</f>
        <v>152996.48000000001</v>
      </c>
      <c r="P528" s="59"/>
      <c r="Q528" s="46"/>
      <c r="R528" s="46">
        <f>'[1]raportare CR aprobate fara N'!R313</f>
        <v>43360</v>
      </c>
      <c r="S528" s="49"/>
      <c r="T528" s="50"/>
      <c r="U528" s="51"/>
      <c r="V528" s="51"/>
      <c r="W528" s="51"/>
      <c r="X528" s="50"/>
      <c r="Y528" s="50"/>
      <c r="Z528" s="52"/>
      <c r="AA528" s="53"/>
      <c r="AZ528" s="2"/>
      <c r="BA528" s="2"/>
      <c r="BB528" s="2"/>
      <c r="BC528" s="2"/>
      <c r="BD528" s="2"/>
      <c r="BE528" s="2"/>
      <c r="BF528" s="2"/>
      <c r="BG528" s="2"/>
      <c r="BH528" s="2"/>
    </row>
    <row r="529" spans="1:60" s="60" customFormat="1" x14ac:dyDescent="0.25">
      <c r="A529" s="55">
        <v>521</v>
      </c>
      <c r="B529" s="55">
        <f>'[1]raportare CR aprobate fara N'!G314</f>
        <v>115978</v>
      </c>
      <c r="C529" s="55" t="s">
        <v>42</v>
      </c>
      <c r="D529" s="55"/>
      <c r="E529" s="55">
        <f>'[1]raportare CR aprobate fara N'!I314</f>
        <v>5</v>
      </c>
      <c r="F529" s="57"/>
      <c r="G529" s="58"/>
      <c r="H529" s="57"/>
      <c r="I529" s="57"/>
      <c r="J529" s="36"/>
      <c r="K529" s="36"/>
      <c r="L529" s="46">
        <f>'[1]raportare CR aprobate fara N'!J314</f>
        <v>43347</v>
      </c>
      <c r="M529" s="47">
        <f>'[1]raportare CR aprobate fara N'!K314</f>
        <v>219720</v>
      </c>
      <c r="N529" s="47">
        <f>'[1]raportare CR aprobate fara N'!O314</f>
        <v>107633.2</v>
      </c>
      <c r="O529" s="47">
        <f>'[1]raportare CR aprobate fara N'!P314</f>
        <v>91488.22</v>
      </c>
      <c r="P529" s="59"/>
      <c r="Q529" s="46"/>
      <c r="R529" s="46">
        <f>'[1]raportare CR aprobate fara N'!R314</f>
        <v>43370</v>
      </c>
      <c r="S529" s="49"/>
      <c r="T529" s="50"/>
      <c r="U529" s="51"/>
      <c r="V529" s="51"/>
      <c r="W529" s="51"/>
      <c r="X529" s="50"/>
      <c r="Y529" s="50"/>
      <c r="Z529" s="52"/>
      <c r="AA529" s="53"/>
      <c r="AZ529" s="2"/>
      <c r="BA529" s="2"/>
      <c r="BB529" s="2"/>
      <c r="BC529" s="2"/>
      <c r="BD529" s="2"/>
      <c r="BE529" s="2"/>
      <c r="BF529" s="2"/>
      <c r="BG529" s="2"/>
      <c r="BH529" s="2"/>
    </row>
    <row r="530" spans="1:60" s="60" customFormat="1" x14ac:dyDescent="0.25">
      <c r="A530" s="55">
        <v>522</v>
      </c>
      <c r="B530" s="55">
        <f>'[1]raportare CR aprobate fara N'!G315</f>
        <v>116371</v>
      </c>
      <c r="C530" s="55" t="s">
        <v>42</v>
      </c>
      <c r="D530" s="55"/>
      <c r="E530" s="55">
        <f>'[1]raportare CR aprobate fara N'!I315</f>
        <v>7</v>
      </c>
      <c r="F530" s="57"/>
      <c r="G530" s="58"/>
      <c r="H530" s="57"/>
      <c r="I530" s="57"/>
      <c r="J530" s="36"/>
      <c r="K530" s="36"/>
      <c r="L530" s="46">
        <f>'[1]raportare CR aprobate fara N'!J315</f>
        <v>43348</v>
      </c>
      <c r="M530" s="47">
        <f>'[1]raportare CR aprobate fara N'!K315</f>
        <v>304313</v>
      </c>
      <c r="N530" s="47">
        <f>'[1]raportare CR aprobate fara N'!O315</f>
        <v>37982.199999999997</v>
      </c>
      <c r="O530" s="47">
        <f>'[1]raportare CR aprobate fara N'!P315</f>
        <v>32284.87</v>
      </c>
      <c r="P530" s="59"/>
      <c r="Q530" s="46"/>
      <c r="R530" s="46">
        <f>'[1]raportare CR aprobate fara N'!R315</f>
        <v>43357</v>
      </c>
      <c r="S530" s="49"/>
      <c r="T530" s="50"/>
      <c r="U530" s="51"/>
      <c r="V530" s="51"/>
      <c r="W530" s="51"/>
      <c r="X530" s="50"/>
      <c r="Y530" s="50"/>
      <c r="Z530" s="52"/>
      <c r="AA530" s="53"/>
      <c r="AZ530" s="2"/>
      <c r="BA530" s="2"/>
      <c r="BB530" s="2"/>
      <c r="BC530" s="2"/>
      <c r="BD530" s="2"/>
      <c r="BE530" s="2"/>
      <c r="BF530" s="2"/>
      <c r="BG530" s="2"/>
      <c r="BH530" s="2"/>
    </row>
    <row r="531" spans="1:60" s="60" customFormat="1" x14ac:dyDescent="0.25">
      <c r="A531" s="55">
        <v>523</v>
      </c>
      <c r="B531" s="55">
        <f>'[1]raportare CR aprobate fara N'!G316</f>
        <v>115599</v>
      </c>
      <c r="C531" s="55" t="s">
        <v>42</v>
      </c>
      <c r="D531" s="55"/>
      <c r="E531" s="55">
        <f>'[1]raportare CR aprobate fara N'!I316</f>
        <v>5</v>
      </c>
      <c r="F531" s="57"/>
      <c r="G531" s="58"/>
      <c r="H531" s="57"/>
      <c r="I531" s="57"/>
      <c r="J531" s="36"/>
      <c r="K531" s="36"/>
      <c r="L531" s="46">
        <f>'[1]raportare CR aprobate fara N'!J316</f>
        <v>43348</v>
      </c>
      <c r="M531" s="47">
        <f>'[1]raportare CR aprobate fara N'!K316</f>
        <v>259069.4</v>
      </c>
      <c r="N531" s="47">
        <f>'[1]raportare CR aprobate fara N'!O316</f>
        <v>135595.5</v>
      </c>
      <c r="O531" s="47">
        <f>'[1]raportare CR aprobate fara N'!P316</f>
        <v>115256.18</v>
      </c>
      <c r="P531" s="59"/>
      <c r="Q531" s="46"/>
      <c r="R531" s="46">
        <f>'[1]raportare CR aprobate fara N'!R316</f>
        <v>43392</v>
      </c>
      <c r="S531" s="49"/>
      <c r="T531" s="50"/>
      <c r="U531" s="51"/>
      <c r="V531" s="51"/>
      <c r="W531" s="51"/>
      <c r="X531" s="50"/>
      <c r="Y531" s="50"/>
      <c r="Z531" s="52"/>
      <c r="AA531" s="53"/>
      <c r="AZ531" s="2"/>
      <c r="BA531" s="2"/>
      <c r="BB531" s="2"/>
      <c r="BC531" s="2"/>
      <c r="BD531" s="2"/>
      <c r="BE531" s="2"/>
      <c r="BF531" s="2"/>
      <c r="BG531" s="2"/>
      <c r="BH531" s="2"/>
    </row>
    <row r="532" spans="1:60" s="60" customFormat="1" x14ac:dyDescent="0.25">
      <c r="A532" s="55">
        <v>524</v>
      </c>
      <c r="B532" s="55">
        <f>'[1]raportare CR aprobate fara N'!G317</f>
        <v>115834</v>
      </c>
      <c r="C532" s="55" t="s">
        <v>42</v>
      </c>
      <c r="D532" s="55"/>
      <c r="E532" s="55">
        <f>'[1]raportare CR aprobate fara N'!I317</f>
        <v>5</v>
      </c>
      <c r="F532" s="57"/>
      <c r="G532" s="58"/>
      <c r="H532" s="57"/>
      <c r="I532" s="57"/>
      <c r="J532" s="36"/>
      <c r="K532" s="36"/>
      <c r="L532" s="46">
        <f>'[1]raportare CR aprobate fara N'!J317</f>
        <v>43353</v>
      </c>
      <c r="M532" s="47">
        <f>'[1]raportare CR aprobate fara N'!K317</f>
        <v>414723.67</v>
      </c>
      <c r="N532" s="47">
        <f>'[1]raportare CR aprobate fara N'!O317</f>
        <v>242090.17</v>
      </c>
      <c r="O532" s="47">
        <f>'[1]raportare CR aprobate fara N'!P317</f>
        <v>193672.14</v>
      </c>
      <c r="P532" s="59"/>
      <c r="Q532" s="46"/>
      <c r="R532" s="46">
        <f>'[1]raportare CR aprobate fara N'!R317</f>
        <v>43362</v>
      </c>
      <c r="S532" s="49"/>
      <c r="T532" s="50"/>
      <c r="U532" s="51"/>
      <c r="V532" s="51"/>
      <c r="W532" s="51"/>
      <c r="X532" s="50"/>
      <c r="Y532" s="50"/>
      <c r="Z532" s="52"/>
      <c r="AA532" s="53"/>
      <c r="AZ532" s="2"/>
      <c r="BA532" s="2"/>
      <c r="BB532" s="2"/>
      <c r="BC532" s="2"/>
      <c r="BD532" s="2"/>
      <c r="BE532" s="2"/>
      <c r="BF532" s="2"/>
      <c r="BG532" s="2"/>
      <c r="BH532" s="2"/>
    </row>
    <row r="533" spans="1:60" s="60" customFormat="1" x14ac:dyDescent="0.25">
      <c r="A533" s="55">
        <v>525</v>
      </c>
      <c r="B533" s="55">
        <f>'[1]raportare CR aprobate fara N'!G318</f>
        <v>115607</v>
      </c>
      <c r="C533" s="55" t="s">
        <v>42</v>
      </c>
      <c r="D533" s="55"/>
      <c r="E533" s="55">
        <f>'[1]raportare CR aprobate fara N'!I318</f>
        <v>6</v>
      </c>
      <c r="F533" s="57"/>
      <c r="G533" s="58"/>
      <c r="H533" s="57"/>
      <c r="I533" s="57"/>
      <c r="J533" s="36"/>
      <c r="K533" s="36"/>
      <c r="L533" s="46">
        <f>'[1]raportare CR aprobate fara N'!J318</f>
        <v>43353</v>
      </c>
      <c r="M533" s="47">
        <f>'[1]raportare CR aprobate fara N'!K318</f>
        <v>292080</v>
      </c>
      <c r="N533" s="47">
        <f>'[1]raportare CR aprobate fara N'!O318</f>
        <v>233664</v>
      </c>
      <c r="O533" s="47">
        <f>'[1]raportare CR aprobate fara N'!P318</f>
        <v>198614.39999999999</v>
      </c>
      <c r="P533" s="59"/>
      <c r="Q533" s="46"/>
      <c r="R533" s="46">
        <f>'[1]raportare CR aprobate fara N'!R318</f>
        <v>43370</v>
      </c>
      <c r="S533" s="49"/>
      <c r="T533" s="50"/>
      <c r="U533" s="51"/>
      <c r="V533" s="51"/>
      <c r="W533" s="51"/>
      <c r="X533" s="50"/>
      <c r="Y533" s="50"/>
      <c r="Z533" s="52"/>
      <c r="AA533" s="53"/>
      <c r="AZ533" s="2"/>
      <c r="BA533" s="2"/>
      <c r="BB533" s="2"/>
      <c r="BC533" s="2"/>
      <c r="BD533" s="2"/>
      <c r="BE533" s="2"/>
      <c r="BF533" s="2"/>
      <c r="BG533" s="2"/>
      <c r="BH533" s="2"/>
    </row>
    <row r="534" spans="1:60" s="60" customFormat="1" x14ac:dyDescent="0.25">
      <c r="A534" s="55">
        <v>526</v>
      </c>
      <c r="B534" s="55">
        <f>'[1]raportare CR aprobate fara N'!G319</f>
        <v>116428</v>
      </c>
      <c r="C534" s="55" t="s">
        <v>42</v>
      </c>
      <c r="D534" s="55"/>
      <c r="E534" s="55">
        <f>'[1]raportare CR aprobate fara N'!I319</f>
        <v>8</v>
      </c>
      <c r="F534" s="57"/>
      <c r="G534" s="58"/>
      <c r="H534" s="57"/>
      <c r="I534" s="57"/>
      <c r="J534" s="36"/>
      <c r="K534" s="36"/>
      <c r="L534" s="46">
        <f>'[1]raportare CR aprobate fara N'!J319</f>
        <v>43353</v>
      </c>
      <c r="M534" s="47">
        <f>'[1]raportare CR aprobate fara N'!K319</f>
        <v>503740</v>
      </c>
      <c r="N534" s="47">
        <f>'[1]raportare CR aprobate fara N'!O319</f>
        <v>206603</v>
      </c>
      <c r="O534" s="47">
        <f>'[1]raportare CR aprobate fara N'!P319</f>
        <v>175612.55</v>
      </c>
      <c r="P534" s="59"/>
      <c r="Q534" s="46"/>
      <c r="R534" s="46">
        <f>'[1]raportare CR aprobate fara N'!R319</f>
        <v>43384</v>
      </c>
      <c r="S534" s="49"/>
      <c r="T534" s="50"/>
      <c r="U534" s="51"/>
      <c r="V534" s="51"/>
      <c r="W534" s="51"/>
      <c r="X534" s="50"/>
      <c r="Y534" s="50"/>
      <c r="Z534" s="52"/>
      <c r="AA534" s="53"/>
      <c r="AZ534" s="2"/>
      <c r="BA534" s="2"/>
      <c r="BB534" s="2"/>
      <c r="BC534" s="2"/>
      <c r="BD534" s="2"/>
      <c r="BE534" s="2"/>
      <c r="BF534" s="2"/>
      <c r="BG534" s="2"/>
      <c r="BH534" s="2"/>
    </row>
    <row r="535" spans="1:60" s="60" customFormat="1" x14ac:dyDescent="0.25">
      <c r="A535" s="55">
        <v>527</v>
      </c>
      <c r="B535" s="55">
        <f>'[1]raportare CR aprobate fara N'!G320</f>
        <v>115595</v>
      </c>
      <c r="C535" s="55" t="s">
        <v>42</v>
      </c>
      <c r="D535" s="55"/>
      <c r="E535" s="55">
        <f>'[1]raportare CR aprobate fara N'!I320</f>
        <v>8</v>
      </c>
      <c r="F535" s="57"/>
      <c r="G535" s="58"/>
      <c r="H535" s="57"/>
      <c r="I535" s="57"/>
      <c r="J535" s="36"/>
      <c r="K535" s="36"/>
      <c r="L535" s="46">
        <f>'[1]raportare CR aprobate fara N'!J320</f>
        <v>43354</v>
      </c>
      <c r="M535" s="47">
        <f>'[1]raportare CR aprobate fara N'!K320</f>
        <v>186390.67</v>
      </c>
      <c r="N535" s="47">
        <f>'[1]raportare CR aprobate fara N'!O320</f>
        <v>65525.74</v>
      </c>
      <c r="O535" s="47">
        <f>'[1]raportare CR aprobate fara N'!P320</f>
        <v>55696.88</v>
      </c>
      <c r="P535" s="59"/>
      <c r="Q535" s="46"/>
      <c r="R535" s="46">
        <f>'[1]raportare CR aprobate fara N'!R320</f>
        <v>43368</v>
      </c>
      <c r="S535" s="49"/>
      <c r="T535" s="50"/>
      <c r="U535" s="51"/>
      <c r="V535" s="51"/>
      <c r="W535" s="51"/>
      <c r="X535" s="50"/>
      <c r="Y535" s="50"/>
      <c r="Z535" s="52"/>
      <c r="AA535" s="53"/>
      <c r="AZ535" s="2"/>
      <c r="BA535" s="2"/>
      <c r="BB535" s="2"/>
      <c r="BC535" s="2"/>
      <c r="BD535" s="2"/>
      <c r="BE535" s="2"/>
      <c r="BF535" s="2"/>
      <c r="BG535" s="2"/>
      <c r="BH535" s="2"/>
    </row>
    <row r="536" spans="1:60" s="60" customFormat="1" x14ac:dyDescent="0.25">
      <c r="A536" s="55">
        <v>528</v>
      </c>
      <c r="B536" s="55">
        <f>'[1]raportare CR aprobate fara N'!G321</f>
        <v>115649</v>
      </c>
      <c r="C536" s="55" t="s">
        <v>42</v>
      </c>
      <c r="D536" s="55"/>
      <c r="E536" s="55">
        <f>'[1]raportare CR aprobate fara N'!I321</f>
        <v>7</v>
      </c>
      <c r="F536" s="57"/>
      <c r="G536" s="58"/>
      <c r="H536" s="57"/>
      <c r="I536" s="57"/>
      <c r="J536" s="36"/>
      <c r="K536" s="36"/>
      <c r="L536" s="46">
        <f>'[1]raportare CR aprobate fara N'!J321</f>
        <v>43355</v>
      </c>
      <c r="M536" s="47">
        <f>'[1]raportare CR aprobate fara N'!K321</f>
        <v>742650</v>
      </c>
      <c r="N536" s="47">
        <f>'[1]raportare CR aprobate fara N'!O321</f>
        <v>0</v>
      </c>
      <c r="O536" s="47">
        <f>'[1]raportare CR aprobate fara N'!P321</f>
        <v>0</v>
      </c>
      <c r="P536" s="59"/>
      <c r="Q536" s="46"/>
      <c r="R536" s="46">
        <f>'[1]raportare CR aprobate fara N'!R321</f>
        <v>43368</v>
      </c>
      <c r="S536" s="49"/>
      <c r="T536" s="50"/>
      <c r="U536" s="51"/>
      <c r="V536" s="51"/>
      <c r="W536" s="51"/>
      <c r="X536" s="50"/>
      <c r="Y536" s="50"/>
      <c r="Z536" s="52"/>
      <c r="AA536" s="53"/>
      <c r="AZ536" s="2"/>
      <c r="BA536" s="2"/>
      <c r="BB536" s="2"/>
      <c r="BC536" s="2"/>
      <c r="BD536" s="2"/>
      <c r="BE536" s="2"/>
      <c r="BF536" s="2"/>
      <c r="BG536" s="2"/>
      <c r="BH536" s="2"/>
    </row>
    <row r="537" spans="1:60" s="60" customFormat="1" x14ac:dyDescent="0.25">
      <c r="A537" s="55">
        <v>529</v>
      </c>
      <c r="B537" s="55">
        <f>'[1]raportare CR aprobate fara N'!G322</f>
        <v>115577</v>
      </c>
      <c r="C537" s="55" t="s">
        <v>42</v>
      </c>
      <c r="D537" s="55"/>
      <c r="E537" s="55">
        <f>'[1]raportare CR aprobate fara N'!I322</f>
        <v>9</v>
      </c>
      <c r="F537" s="57"/>
      <c r="G537" s="58"/>
      <c r="H537" s="57"/>
      <c r="I537" s="57"/>
      <c r="J537" s="36"/>
      <c r="K537" s="36"/>
      <c r="L537" s="46">
        <f>'[1]raportare CR aprobate fara N'!J322</f>
        <v>43355</v>
      </c>
      <c r="M537" s="47">
        <f>'[1]raportare CR aprobate fara N'!K322</f>
        <v>370666.25</v>
      </c>
      <c r="N537" s="47">
        <f>'[1]raportare CR aprobate fara N'!O322</f>
        <v>122995.3</v>
      </c>
      <c r="O537" s="47">
        <f>'[1]raportare CR aprobate fara N'!P322</f>
        <v>98396.24</v>
      </c>
      <c r="P537" s="59"/>
      <c r="Q537" s="46"/>
      <c r="R537" s="46">
        <f>'[1]raportare CR aprobate fara N'!R322</f>
        <v>43367</v>
      </c>
      <c r="S537" s="49"/>
      <c r="T537" s="50"/>
      <c r="U537" s="51"/>
      <c r="V537" s="51"/>
      <c r="W537" s="51"/>
      <c r="X537" s="50"/>
      <c r="Y537" s="50"/>
      <c r="Z537" s="52"/>
      <c r="AA537" s="53"/>
      <c r="AZ537" s="2"/>
      <c r="BA537" s="2"/>
      <c r="BB537" s="2"/>
      <c r="BC537" s="2"/>
      <c r="BD537" s="2"/>
      <c r="BE537" s="2"/>
      <c r="BF537" s="2"/>
      <c r="BG537" s="2"/>
      <c r="BH537" s="2"/>
    </row>
    <row r="538" spans="1:60" s="60" customFormat="1" x14ac:dyDescent="0.25">
      <c r="A538" s="55">
        <v>530</v>
      </c>
      <c r="B538" s="55">
        <f>'[1]raportare CR aprobate fara N'!G323</f>
        <v>116150</v>
      </c>
      <c r="C538" s="55" t="s">
        <v>42</v>
      </c>
      <c r="D538" s="55"/>
      <c r="E538" s="55">
        <f>'[1]raportare CR aprobate fara N'!I323</f>
        <v>7</v>
      </c>
      <c r="F538" s="57"/>
      <c r="G538" s="58"/>
      <c r="H538" s="57"/>
      <c r="I538" s="57"/>
      <c r="J538" s="36"/>
      <c r="K538" s="36"/>
      <c r="L538" s="46">
        <f>'[1]raportare CR aprobate fara N'!J323</f>
        <v>43355</v>
      </c>
      <c r="M538" s="47">
        <f>'[1]raportare CR aprobate fara N'!K323</f>
        <v>297272.55</v>
      </c>
      <c r="N538" s="47">
        <f>'[1]raportare CR aprobate fara N'!O323</f>
        <v>29412.41</v>
      </c>
      <c r="O538" s="47">
        <f>'[1]raportare CR aprobate fara N'!P323</f>
        <v>23529.93</v>
      </c>
      <c r="P538" s="59"/>
      <c r="Q538" s="46"/>
      <c r="R538" s="46">
        <f>'[1]raportare CR aprobate fara N'!R323</f>
        <v>43371</v>
      </c>
      <c r="S538" s="49"/>
      <c r="T538" s="50"/>
      <c r="U538" s="51"/>
      <c r="V538" s="51"/>
      <c r="W538" s="51"/>
      <c r="X538" s="50"/>
      <c r="Y538" s="50"/>
      <c r="Z538" s="52"/>
      <c r="AA538" s="53"/>
      <c r="AZ538" s="2"/>
      <c r="BA538" s="2"/>
      <c r="BB538" s="2"/>
      <c r="BC538" s="2"/>
      <c r="BD538" s="2"/>
      <c r="BE538" s="2"/>
      <c r="BF538" s="2"/>
      <c r="BG538" s="2"/>
      <c r="BH538" s="2"/>
    </row>
    <row r="539" spans="1:60" s="60" customFormat="1" x14ac:dyDescent="0.25">
      <c r="A539" s="55">
        <v>531</v>
      </c>
      <c r="B539" s="55">
        <f>'[1]raportare CR aprobate fara N'!G324</f>
        <v>119148</v>
      </c>
      <c r="C539" s="55" t="s">
        <v>42</v>
      </c>
      <c r="D539" s="55"/>
      <c r="E539" s="55">
        <f>'[1]raportare CR aprobate fara N'!I324</f>
        <v>2</v>
      </c>
      <c r="F539" s="57"/>
      <c r="G539" s="58"/>
      <c r="H539" s="57"/>
      <c r="I539" s="57"/>
      <c r="J539" s="36"/>
      <c r="K539" s="36"/>
      <c r="L539" s="46">
        <f>'[1]raportare CR aprobate fara N'!J324</f>
        <v>43356</v>
      </c>
      <c r="M539" s="47">
        <f>'[1]raportare CR aprobate fara N'!K324</f>
        <v>138000</v>
      </c>
      <c r="N539" s="47">
        <f>'[1]raportare CR aprobate fara N'!O324</f>
        <v>110400</v>
      </c>
      <c r="O539" s="47">
        <f>'[1]raportare CR aprobate fara N'!P324</f>
        <v>93840</v>
      </c>
      <c r="P539" s="59"/>
      <c r="Q539" s="46"/>
      <c r="R539" s="46">
        <f>'[1]raportare CR aprobate fara N'!R324</f>
        <v>43377</v>
      </c>
      <c r="S539" s="49"/>
      <c r="T539" s="50"/>
      <c r="U539" s="51"/>
      <c r="V539" s="51"/>
      <c r="W539" s="51"/>
      <c r="X539" s="50"/>
      <c r="Y539" s="50"/>
      <c r="Z539" s="52"/>
      <c r="AA539" s="53"/>
      <c r="AZ539" s="2"/>
      <c r="BA539" s="2"/>
      <c r="BB539" s="2"/>
      <c r="BC539" s="2"/>
      <c r="BD539" s="2"/>
      <c r="BE539" s="2"/>
      <c r="BF539" s="2"/>
      <c r="BG539" s="2"/>
      <c r="BH539" s="2"/>
    </row>
    <row r="540" spans="1:60" s="60" customFormat="1" x14ac:dyDescent="0.25">
      <c r="A540" s="55">
        <v>532</v>
      </c>
      <c r="B540" s="55">
        <f>'[1]raportare CR aprobate fara N'!G325</f>
        <v>118840</v>
      </c>
      <c r="C540" s="55" t="s">
        <v>42</v>
      </c>
      <c r="D540" s="55"/>
      <c r="E540" s="55">
        <f>'[1]raportare CR aprobate fara N'!I325</f>
        <v>2</v>
      </c>
      <c r="F540" s="57"/>
      <c r="G540" s="58"/>
      <c r="H540" s="57"/>
      <c r="I540" s="57"/>
      <c r="J540" s="36"/>
      <c r="K540" s="36"/>
      <c r="L540" s="46">
        <f>'[1]raportare CR aprobate fara N'!J325</f>
        <v>43356</v>
      </c>
      <c r="M540" s="47">
        <f>'[1]raportare CR aprobate fara N'!K325</f>
        <v>135600</v>
      </c>
      <c r="N540" s="47">
        <f>'[1]raportare CR aprobate fara N'!O325</f>
        <v>108480</v>
      </c>
      <c r="O540" s="47">
        <f>'[1]raportare CR aprobate fara N'!P325</f>
        <v>92208</v>
      </c>
      <c r="P540" s="59"/>
      <c r="Q540" s="46"/>
      <c r="R540" s="46">
        <f>'[1]raportare CR aprobate fara N'!R325</f>
        <v>43376</v>
      </c>
      <c r="S540" s="49"/>
      <c r="T540" s="50"/>
      <c r="U540" s="51"/>
      <c r="V540" s="51"/>
      <c r="W540" s="51"/>
      <c r="X540" s="50"/>
      <c r="Y540" s="50"/>
      <c r="Z540" s="52"/>
      <c r="AA540" s="53"/>
      <c r="AZ540" s="2"/>
      <c r="BA540" s="2"/>
      <c r="BB540" s="2"/>
      <c r="BC540" s="2"/>
      <c r="BD540" s="2"/>
      <c r="BE540" s="2"/>
      <c r="BF540" s="2"/>
      <c r="BG540" s="2"/>
      <c r="BH540" s="2"/>
    </row>
    <row r="541" spans="1:60" s="60" customFormat="1" x14ac:dyDescent="0.25">
      <c r="A541" s="55">
        <v>533</v>
      </c>
      <c r="B541" s="55">
        <f>'[1]raportare CR aprobate fara N'!G326</f>
        <v>115823</v>
      </c>
      <c r="C541" s="55" t="s">
        <v>42</v>
      </c>
      <c r="D541" s="55"/>
      <c r="E541" s="55">
        <f>'[1]raportare CR aprobate fara N'!I326</f>
        <v>5</v>
      </c>
      <c r="F541" s="57"/>
      <c r="G541" s="58"/>
      <c r="H541" s="57"/>
      <c r="I541" s="57"/>
      <c r="J541" s="36"/>
      <c r="K541" s="36"/>
      <c r="L541" s="46">
        <f>'[1]raportare CR aprobate fara N'!J326</f>
        <v>43357</v>
      </c>
      <c r="M541" s="47">
        <f>'[1]raportare CR aprobate fara N'!K326</f>
        <v>298623.27</v>
      </c>
      <c r="N541" s="47">
        <f>'[1]raportare CR aprobate fara N'!O326</f>
        <v>223619.67</v>
      </c>
      <c r="O541" s="47">
        <f>'[1]raportare CR aprobate fara N'!P326</f>
        <v>190076.72</v>
      </c>
      <c r="P541" s="59"/>
      <c r="Q541" s="46"/>
      <c r="R541" s="46">
        <f>'[1]raportare CR aprobate fara N'!R326</f>
        <v>43370</v>
      </c>
      <c r="S541" s="49"/>
      <c r="T541" s="50"/>
      <c r="U541" s="51"/>
      <c r="V541" s="51"/>
      <c r="W541" s="51"/>
      <c r="X541" s="50"/>
      <c r="Y541" s="50"/>
      <c r="Z541" s="52"/>
      <c r="AA541" s="53"/>
      <c r="AZ541" s="2"/>
      <c r="BA541" s="2"/>
      <c r="BB541" s="2"/>
      <c r="BC541" s="2"/>
      <c r="BD541" s="2"/>
      <c r="BE541" s="2"/>
      <c r="BF541" s="2"/>
      <c r="BG541" s="2"/>
      <c r="BH541" s="2"/>
    </row>
    <row r="542" spans="1:60" s="60" customFormat="1" x14ac:dyDescent="0.25">
      <c r="A542" s="55">
        <v>534</v>
      </c>
      <c r="B542" s="55">
        <f>'[1]raportare CR aprobate fara N'!G327</f>
        <v>115866</v>
      </c>
      <c r="C542" s="55" t="s">
        <v>42</v>
      </c>
      <c r="D542" s="55"/>
      <c r="E542" s="55">
        <f>'[1]raportare CR aprobate fara N'!I327</f>
        <v>5</v>
      </c>
      <c r="F542" s="57"/>
      <c r="G542" s="58"/>
      <c r="H542" s="57"/>
      <c r="I542" s="57"/>
      <c r="J542" s="36"/>
      <c r="K542" s="36"/>
      <c r="L542" s="46">
        <f>'[1]raportare CR aprobate fara N'!J327</f>
        <v>43357</v>
      </c>
      <c r="M542" s="47">
        <f>'[1]raportare CR aprobate fara N'!K327</f>
        <v>420054.26</v>
      </c>
      <c r="N542" s="47">
        <f>'[1]raportare CR aprobate fara N'!O327</f>
        <v>248557.76</v>
      </c>
      <c r="O542" s="47">
        <f>'[1]raportare CR aprobate fara N'!P327</f>
        <v>198846.21</v>
      </c>
      <c r="P542" s="59"/>
      <c r="Q542" s="46"/>
      <c r="R542" s="46">
        <f>'[1]raportare CR aprobate fara N'!R327</f>
        <v>43370</v>
      </c>
      <c r="S542" s="49"/>
      <c r="T542" s="50"/>
      <c r="U542" s="51"/>
      <c r="V542" s="51"/>
      <c r="W542" s="51"/>
      <c r="X542" s="50"/>
      <c r="Y542" s="50"/>
      <c r="Z542" s="52"/>
      <c r="AA542" s="53"/>
      <c r="AZ542" s="2"/>
      <c r="BA542" s="2"/>
      <c r="BB542" s="2"/>
      <c r="BC542" s="2"/>
      <c r="BD542" s="2"/>
      <c r="BE542" s="2"/>
      <c r="BF542" s="2"/>
      <c r="BG542" s="2"/>
      <c r="BH542" s="2"/>
    </row>
    <row r="543" spans="1:60" s="60" customFormat="1" x14ac:dyDescent="0.25">
      <c r="A543" s="55">
        <v>535</v>
      </c>
      <c r="B543" s="55">
        <f>'[1]raportare CR aprobate fara N'!G328</f>
        <v>119286</v>
      </c>
      <c r="C543" s="55" t="s">
        <v>42</v>
      </c>
      <c r="D543" s="55"/>
      <c r="E543" s="55">
        <f>'[1]raportare CR aprobate fara N'!I328</f>
        <v>4</v>
      </c>
      <c r="F543" s="57"/>
      <c r="G543" s="58"/>
      <c r="H543" s="57"/>
      <c r="I543" s="57"/>
      <c r="J543" s="36"/>
      <c r="K543" s="36"/>
      <c r="L543" s="46">
        <f>'[1]raportare CR aprobate fara N'!J328</f>
        <v>43357</v>
      </c>
      <c r="M543" s="47">
        <f>'[1]raportare CR aprobate fara N'!K328</f>
        <v>139025.12</v>
      </c>
      <c r="N543" s="47">
        <f>'[1]raportare CR aprobate fara N'!O328</f>
        <v>114732.38</v>
      </c>
      <c r="O543" s="47">
        <f>'[1]raportare CR aprobate fara N'!P328</f>
        <v>91785.9</v>
      </c>
      <c r="P543" s="59"/>
      <c r="Q543" s="46"/>
      <c r="R543" s="46">
        <f>'[1]raportare CR aprobate fara N'!R328</f>
        <v>43367</v>
      </c>
      <c r="S543" s="49"/>
      <c r="T543" s="50"/>
      <c r="U543" s="51"/>
      <c r="V543" s="51"/>
      <c r="W543" s="51"/>
      <c r="X543" s="50"/>
      <c r="Y543" s="50"/>
      <c r="Z543" s="52"/>
      <c r="AA543" s="53"/>
      <c r="AZ543" s="2"/>
      <c r="BA543" s="2"/>
      <c r="BB543" s="2"/>
      <c r="BC543" s="2"/>
      <c r="BD543" s="2"/>
      <c r="BE543" s="2"/>
      <c r="BF543" s="2"/>
      <c r="BG543" s="2"/>
      <c r="BH543" s="2"/>
    </row>
    <row r="544" spans="1:60" s="60" customFormat="1" x14ac:dyDescent="0.25">
      <c r="A544" s="55">
        <v>536</v>
      </c>
      <c r="B544" s="55">
        <f>'[1]raportare CR aprobate fara N'!G329</f>
        <v>116348</v>
      </c>
      <c r="C544" s="55" t="s">
        <v>42</v>
      </c>
      <c r="D544" s="55"/>
      <c r="E544" s="55">
        <f>'[1]raportare CR aprobate fara N'!I329</f>
        <v>4</v>
      </c>
      <c r="F544" s="57"/>
      <c r="G544" s="58"/>
      <c r="H544" s="57"/>
      <c r="I544" s="57"/>
      <c r="J544" s="36"/>
      <c r="K544" s="36"/>
      <c r="L544" s="46">
        <f>'[1]raportare CR aprobate fara N'!J329</f>
        <v>43357</v>
      </c>
      <c r="M544" s="47">
        <f>'[1]raportare CR aprobate fara N'!K329</f>
        <v>96864</v>
      </c>
      <c r="N544" s="47">
        <f>'[1]raportare CR aprobate fara N'!O329</f>
        <v>58118.400000000001</v>
      </c>
      <c r="O544" s="47">
        <f>'[1]raportare CR aprobate fara N'!P329</f>
        <v>49400.639999999999</v>
      </c>
      <c r="P544" s="59"/>
      <c r="Q544" s="46"/>
      <c r="R544" s="46">
        <f>'[1]raportare CR aprobate fara N'!R329</f>
        <v>43374</v>
      </c>
      <c r="S544" s="49"/>
      <c r="T544" s="50"/>
      <c r="U544" s="51"/>
      <c r="V544" s="51"/>
      <c r="W544" s="51"/>
      <c r="X544" s="50"/>
      <c r="Y544" s="50"/>
      <c r="Z544" s="52"/>
      <c r="AA544" s="53"/>
      <c r="AZ544" s="2"/>
      <c r="BA544" s="2"/>
      <c r="BB544" s="2"/>
      <c r="BC544" s="2"/>
      <c r="BD544" s="2"/>
      <c r="BE544" s="2"/>
      <c r="BF544" s="2"/>
      <c r="BG544" s="2"/>
      <c r="BH544" s="2"/>
    </row>
    <row r="545" spans="1:60" s="60" customFormat="1" x14ac:dyDescent="0.25">
      <c r="A545" s="55">
        <v>537</v>
      </c>
      <c r="B545" s="55">
        <f>'[1]raportare CR aprobate fara N'!G330</f>
        <v>109953</v>
      </c>
      <c r="C545" s="55" t="s">
        <v>42</v>
      </c>
      <c r="D545" s="55"/>
      <c r="E545" s="55">
        <f>'[1]raportare CR aprobate fara N'!I330</f>
        <v>13</v>
      </c>
      <c r="F545" s="57"/>
      <c r="G545" s="58"/>
      <c r="H545" s="57"/>
      <c r="I545" s="57"/>
      <c r="J545" s="36"/>
      <c r="K545" s="36"/>
      <c r="L545" s="46">
        <f>'[1]raportare CR aprobate fara N'!J330</f>
        <v>43357</v>
      </c>
      <c r="M545" s="47">
        <f>'[1]raportare CR aprobate fara N'!K330</f>
        <v>3936368.22</v>
      </c>
      <c r="N545" s="47">
        <f>'[1]raportare CR aprobate fara N'!O330</f>
        <v>3936368.22</v>
      </c>
      <c r="O545" s="47">
        <f>'[1]raportare CR aprobate fara N'!P330</f>
        <v>3345912.99</v>
      </c>
      <c r="P545" s="59"/>
      <c r="Q545" s="46"/>
      <c r="R545" s="46">
        <f>'[1]raportare CR aprobate fara N'!R330</f>
        <v>43391</v>
      </c>
      <c r="S545" s="49"/>
      <c r="T545" s="50"/>
      <c r="U545" s="51"/>
      <c r="V545" s="51"/>
      <c r="W545" s="51"/>
      <c r="X545" s="50"/>
      <c r="Y545" s="50"/>
      <c r="Z545" s="52"/>
      <c r="AA545" s="53"/>
      <c r="AZ545" s="2"/>
      <c r="BA545" s="2"/>
      <c r="BB545" s="2"/>
      <c r="BC545" s="2"/>
      <c r="BD545" s="2"/>
      <c r="BE545" s="2"/>
      <c r="BF545" s="2"/>
      <c r="BG545" s="2"/>
      <c r="BH545" s="2"/>
    </row>
    <row r="546" spans="1:60" s="60" customFormat="1" x14ac:dyDescent="0.25">
      <c r="A546" s="55">
        <v>538</v>
      </c>
      <c r="B546" s="55">
        <f>'[1]raportare CR aprobate fara N'!G331</f>
        <v>115686</v>
      </c>
      <c r="C546" s="55" t="s">
        <v>42</v>
      </c>
      <c r="D546" s="55"/>
      <c r="E546" s="55">
        <f>'[1]raportare CR aprobate fara N'!I331</f>
        <v>4</v>
      </c>
      <c r="F546" s="57"/>
      <c r="G546" s="58"/>
      <c r="H546" s="57"/>
      <c r="I546" s="57"/>
      <c r="J546" s="36"/>
      <c r="K546" s="36"/>
      <c r="L546" s="46">
        <f>'[1]raportare CR aprobate fara N'!J331</f>
        <v>43360</v>
      </c>
      <c r="M546" s="47">
        <f>'[1]raportare CR aprobate fara N'!K331</f>
        <v>369749</v>
      </c>
      <c r="N546" s="47">
        <f>'[1]raportare CR aprobate fara N'!O331</f>
        <v>193901.5</v>
      </c>
      <c r="O546" s="47">
        <f>'[1]raportare CR aprobate fara N'!P331</f>
        <v>164816.28</v>
      </c>
      <c r="P546" s="59"/>
      <c r="Q546" s="46"/>
      <c r="R546" s="46">
        <f>'[1]raportare CR aprobate fara N'!R331</f>
        <v>43381</v>
      </c>
      <c r="S546" s="49"/>
      <c r="T546" s="50"/>
      <c r="U546" s="51"/>
      <c r="V546" s="51"/>
      <c r="W546" s="51"/>
      <c r="X546" s="50"/>
      <c r="Y546" s="50"/>
      <c r="Z546" s="52"/>
      <c r="AA546" s="53"/>
      <c r="AZ546" s="2"/>
      <c r="BA546" s="2"/>
      <c r="BB546" s="2"/>
      <c r="BC546" s="2"/>
      <c r="BD546" s="2"/>
      <c r="BE546" s="2"/>
      <c r="BF546" s="2"/>
      <c r="BG546" s="2"/>
      <c r="BH546" s="2"/>
    </row>
    <row r="547" spans="1:60" s="60" customFormat="1" x14ac:dyDescent="0.25">
      <c r="A547" s="55">
        <v>539</v>
      </c>
      <c r="B547" s="55">
        <f>'[1]raportare CR aprobate fara N'!G332</f>
        <v>115641</v>
      </c>
      <c r="C547" s="55" t="s">
        <v>42</v>
      </c>
      <c r="D547" s="55"/>
      <c r="E547" s="55">
        <f>'[1]raportare CR aprobate fara N'!I332</f>
        <v>6</v>
      </c>
      <c r="F547" s="57"/>
      <c r="G547" s="58"/>
      <c r="H547" s="57"/>
      <c r="I547" s="57"/>
      <c r="J547" s="36"/>
      <c r="K547" s="36"/>
      <c r="L547" s="46">
        <f>'[1]raportare CR aprobate fara N'!J332</f>
        <v>43360</v>
      </c>
      <c r="M547" s="47">
        <f>'[1]raportare CR aprobate fara N'!K332</f>
        <v>162433</v>
      </c>
      <c r="N547" s="47">
        <f>'[1]raportare CR aprobate fara N'!O332</f>
        <v>0</v>
      </c>
      <c r="O547" s="47">
        <f>'[1]raportare CR aprobate fara N'!P332</f>
        <v>0</v>
      </c>
      <c r="P547" s="59"/>
      <c r="Q547" s="46"/>
      <c r="R547" s="46">
        <f>'[1]raportare CR aprobate fara N'!R332</f>
        <v>43370</v>
      </c>
      <c r="S547" s="49"/>
      <c r="T547" s="50"/>
      <c r="U547" s="51"/>
      <c r="V547" s="51"/>
      <c r="W547" s="51"/>
      <c r="X547" s="50"/>
      <c r="Y547" s="50"/>
      <c r="Z547" s="52"/>
      <c r="AA547" s="53"/>
      <c r="AZ547" s="2"/>
      <c r="BA547" s="2"/>
      <c r="BB547" s="2"/>
      <c r="BC547" s="2"/>
      <c r="BD547" s="2"/>
      <c r="BE547" s="2"/>
      <c r="BF547" s="2"/>
      <c r="BG547" s="2"/>
      <c r="BH547" s="2"/>
    </row>
    <row r="548" spans="1:60" s="60" customFormat="1" x14ac:dyDescent="0.25">
      <c r="A548" s="55">
        <v>540</v>
      </c>
      <c r="B548" s="55">
        <f>'[1]raportare CR aprobate fara N'!G333</f>
        <v>115817</v>
      </c>
      <c r="C548" s="55" t="s">
        <v>42</v>
      </c>
      <c r="D548" s="55"/>
      <c r="E548" s="55">
        <f>'[1]raportare CR aprobate fara N'!I333</f>
        <v>3</v>
      </c>
      <c r="F548" s="57"/>
      <c r="G548" s="58"/>
      <c r="H548" s="57"/>
      <c r="I548" s="57"/>
      <c r="J548" s="36"/>
      <c r="K548" s="36"/>
      <c r="L548" s="46">
        <f>'[1]raportare CR aprobate fara N'!J333</f>
        <v>43361</v>
      </c>
      <c r="M548" s="47">
        <f>'[1]raportare CR aprobate fara N'!K333</f>
        <v>262442</v>
      </c>
      <c r="N548" s="47">
        <f>'[1]raportare CR aprobate fara N'!O333</f>
        <v>91715.23</v>
      </c>
      <c r="O548" s="47">
        <f>'[1]raportare CR aprobate fara N'!P333</f>
        <v>73372.179999999993</v>
      </c>
      <c r="P548" s="59"/>
      <c r="Q548" s="46"/>
      <c r="R548" s="46">
        <f>'[1]raportare CR aprobate fara N'!R333</f>
        <v>43384</v>
      </c>
      <c r="S548" s="49"/>
      <c r="T548" s="50"/>
      <c r="U548" s="51"/>
      <c r="V548" s="51"/>
      <c r="W548" s="51"/>
      <c r="X548" s="50"/>
      <c r="Y548" s="50"/>
      <c r="Z548" s="52"/>
      <c r="AA548" s="53"/>
      <c r="AZ548" s="2"/>
      <c r="BA548" s="2"/>
      <c r="BB548" s="2"/>
      <c r="BC548" s="2"/>
      <c r="BD548" s="2"/>
      <c r="BE548" s="2"/>
      <c r="BF548" s="2"/>
      <c r="BG548" s="2"/>
      <c r="BH548" s="2"/>
    </row>
    <row r="549" spans="1:60" s="60" customFormat="1" x14ac:dyDescent="0.25">
      <c r="A549" s="55">
        <v>541</v>
      </c>
      <c r="B549" s="55">
        <f>'[1]raportare CR aprobate fara N'!G334</f>
        <v>118302</v>
      </c>
      <c r="C549" s="55" t="s">
        <v>42</v>
      </c>
      <c r="D549" s="55"/>
      <c r="E549" s="55">
        <f>'[1]raportare CR aprobate fara N'!I334</f>
        <v>2</v>
      </c>
      <c r="F549" s="57"/>
      <c r="G549" s="58"/>
      <c r="H549" s="57"/>
      <c r="I549" s="57"/>
      <c r="J549" s="36"/>
      <c r="K549" s="36"/>
      <c r="L549" s="46">
        <f>'[1]raportare CR aprobate fara N'!J334</f>
        <v>43363</v>
      </c>
      <c r="M549" s="47">
        <f>'[1]raportare CR aprobate fara N'!K334</f>
        <v>47502</v>
      </c>
      <c r="N549" s="47">
        <f>'[1]raportare CR aprobate fara N'!O334</f>
        <v>28501.200000000001</v>
      </c>
      <c r="O549" s="47">
        <f>'[1]raportare CR aprobate fara N'!P334</f>
        <v>24226.02</v>
      </c>
      <c r="P549" s="59"/>
      <c r="Q549" s="46"/>
      <c r="R549" s="46">
        <f>'[1]raportare CR aprobate fara N'!R334</f>
        <v>43383</v>
      </c>
      <c r="S549" s="49"/>
      <c r="T549" s="50"/>
      <c r="U549" s="51"/>
      <c r="V549" s="51"/>
      <c r="W549" s="51"/>
      <c r="X549" s="50"/>
      <c r="Y549" s="50"/>
      <c r="Z549" s="52"/>
      <c r="AA549" s="53"/>
      <c r="AZ549" s="2"/>
      <c r="BA549" s="2"/>
      <c r="BB549" s="2"/>
      <c r="BC549" s="2"/>
      <c r="BD549" s="2"/>
      <c r="BE549" s="2"/>
      <c r="BF549" s="2"/>
      <c r="BG549" s="2"/>
      <c r="BH549" s="2"/>
    </row>
    <row r="550" spans="1:60" s="60" customFormat="1" x14ac:dyDescent="0.25">
      <c r="A550" s="55">
        <v>542</v>
      </c>
      <c r="B550" s="55">
        <f>'[1]raportare CR aprobate fara N'!G335</f>
        <v>116470</v>
      </c>
      <c r="C550" s="55" t="s">
        <v>42</v>
      </c>
      <c r="D550" s="55"/>
      <c r="E550" s="55">
        <f>'[1]raportare CR aprobate fara N'!I335</f>
        <v>5</v>
      </c>
      <c r="F550" s="57"/>
      <c r="G550" s="58"/>
      <c r="H550" s="57"/>
      <c r="I550" s="57"/>
      <c r="J550" s="36"/>
      <c r="K550" s="36"/>
      <c r="L550" s="46">
        <f>'[1]raportare CR aprobate fara N'!J335</f>
        <v>43363</v>
      </c>
      <c r="M550" s="47">
        <f>'[1]raportare CR aprobate fara N'!K335</f>
        <v>582393.39</v>
      </c>
      <c r="N550" s="47">
        <f>'[1]raportare CR aprobate fara N'!O335</f>
        <v>214547.49</v>
      </c>
      <c r="O550" s="47">
        <f>'[1]raportare CR aprobate fara N'!P335</f>
        <v>171637.99</v>
      </c>
      <c r="P550" s="59"/>
      <c r="Q550" s="46"/>
      <c r="R550" s="46">
        <f>'[1]raportare CR aprobate fara N'!R335</f>
        <v>43395</v>
      </c>
      <c r="S550" s="49"/>
      <c r="T550" s="50"/>
      <c r="U550" s="51"/>
      <c r="V550" s="51"/>
      <c r="W550" s="51"/>
      <c r="X550" s="50"/>
      <c r="Y550" s="50"/>
      <c r="Z550" s="52"/>
      <c r="AA550" s="53"/>
      <c r="AZ550" s="2"/>
      <c r="BA550" s="2"/>
      <c r="BB550" s="2"/>
      <c r="BC550" s="2"/>
      <c r="BD550" s="2"/>
      <c r="BE550" s="2"/>
      <c r="BF550" s="2"/>
      <c r="BG550" s="2"/>
      <c r="BH550" s="2"/>
    </row>
    <row r="551" spans="1:60" s="60" customFormat="1" x14ac:dyDescent="0.25">
      <c r="A551" s="55">
        <v>543</v>
      </c>
      <c r="B551" s="55">
        <f>'[1]raportare CR aprobate fara N'!G336</f>
        <v>115622</v>
      </c>
      <c r="C551" s="55" t="s">
        <v>42</v>
      </c>
      <c r="D551" s="55"/>
      <c r="E551" s="55">
        <f>'[1]raportare CR aprobate fara N'!I336</f>
        <v>5</v>
      </c>
      <c r="F551" s="57"/>
      <c r="G551" s="58"/>
      <c r="H551" s="57"/>
      <c r="I551" s="57"/>
      <c r="J551" s="36"/>
      <c r="K551" s="36"/>
      <c r="L551" s="46">
        <f>'[1]raportare CR aprobate fara N'!J336</f>
        <v>43364</v>
      </c>
      <c r="M551" s="47">
        <f>'[1]raportare CR aprobate fara N'!K336</f>
        <v>407907.41</v>
      </c>
      <c r="N551" s="47">
        <f>'[1]raportare CR aprobate fara N'!O336</f>
        <v>239137.21</v>
      </c>
      <c r="O551" s="47">
        <f>'[1]raportare CR aprobate fara N'!P336</f>
        <v>191309.77</v>
      </c>
      <c r="P551" s="59"/>
      <c r="Q551" s="46"/>
      <c r="R551" s="46">
        <f>'[1]raportare CR aprobate fara N'!R336</f>
        <v>43384</v>
      </c>
      <c r="S551" s="49"/>
      <c r="T551" s="50"/>
      <c r="U551" s="51"/>
      <c r="V551" s="51"/>
      <c r="W551" s="51"/>
      <c r="X551" s="50"/>
      <c r="Y551" s="50"/>
      <c r="Z551" s="52"/>
      <c r="AA551" s="53"/>
      <c r="AZ551" s="2"/>
      <c r="BA551" s="2"/>
      <c r="BB551" s="2"/>
      <c r="BC551" s="2"/>
      <c r="BD551" s="2"/>
      <c r="BE551" s="2"/>
      <c r="BF551" s="2"/>
      <c r="BG551" s="2"/>
      <c r="BH551" s="2"/>
    </row>
    <row r="552" spans="1:60" s="60" customFormat="1" x14ac:dyDescent="0.25">
      <c r="A552" s="55">
        <v>544</v>
      </c>
      <c r="B552" s="55">
        <f>'[1]raportare CR aprobate fara N'!G337</f>
        <v>115883</v>
      </c>
      <c r="C552" s="55" t="s">
        <v>42</v>
      </c>
      <c r="D552" s="55"/>
      <c r="E552" s="55">
        <f>'[1]raportare CR aprobate fara N'!I337</f>
        <v>2</v>
      </c>
      <c r="F552" s="57"/>
      <c r="G552" s="58"/>
      <c r="H552" s="57"/>
      <c r="I552" s="57"/>
      <c r="J552" s="36"/>
      <c r="K552" s="36"/>
      <c r="L552" s="46">
        <f>'[1]raportare CR aprobate fara N'!J337</f>
        <v>43367</v>
      </c>
      <c r="M552" s="47">
        <f>'[1]raportare CR aprobate fara N'!K337</f>
        <v>8765</v>
      </c>
      <c r="N552" s="47">
        <f>'[1]raportare CR aprobate fara N'!O337</f>
        <v>8765</v>
      </c>
      <c r="O552" s="47">
        <f>'[1]raportare CR aprobate fara N'!P337</f>
        <v>7450.25</v>
      </c>
      <c r="P552" s="59"/>
      <c r="Q552" s="46"/>
      <c r="R552" s="46">
        <f>'[1]raportare CR aprobate fara N'!R337</f>
        <v>43409</v>
      </c>
      <c r="S552" s="49" t="str">
        <f>'[1]raportare CR aprobate fara N'!E337</f>
        <v>Finala</v>
      </c>
      <c r="T552" s="50"/>
      <c r="U552" s="51"/>
      <c r="V552" s="51"/>
      <c r="W552" s="51"/>
      <c r="X552" s="50"/>
      <c r="Y552" s="50"/>
      <c r="Z552" s="52"/>
      <c r="AA552" s="53"/>
      <c r="AZ552" s="2"/>
      <c r="BA552" s="2"/>
      <c r="BB552" s="2"/>
      <c r="BC552" s="2"/>
      <c r="BD552" s="2"/>
      <c r="BE552" s="2"/>
      <c r="BF552" s="2"/>
      <c r="BG552" s="2"/>
      <c r="BH552" s="2"/>
    </row>
    <row r="553" spans="1:60" s="60" customFormat="1" x14ac:dyDescent="0.25">
      <c r="A553" s="55">
        <v>545</v>
      </c>
      <c r="B553" s="55">
        <f>'[1]raportare CR aprobate fara N'!G338</f>
        <v>116247</v>
      </c>
      <c r="C553" s="55" t="s">
        <v>42</v>
      </c>
      <c r="D553" s="55"/>
      <c r="E553" s="55">
        <f>'[1]raportare CR aprobate fara N'!I338</f>
        <v>7</v>
      </c>
      <c r="F553" s="57"/>
      <c r="G553" s="58"/>
      <c r="H553" s="57"/>
      <c r="I553" s="57"/>
      <c r="J553" s="36"/>
      <c r="K553" s="36"/>
      <c r="L553" s="46">
        <f>'[1]raportare CR aprobate fara N'!J338</f>
        <v>43367</v>
      </c>
      <c r="M553" s="47">
        <f>'[1]raportare CR aprobate fara N'!K338</f>
        <v>104814</v>
      </c>
      <c r="N553" s="47">
        <f>'[1]raportare CR aprobate fara N'!O338</f>
        <v>62888.4</v>
      </c>
      <c r="O553" s="47">
        <f>'[1]raportare CR aprobate fara N'!P338</f>
        <v>53455.14</v>
      </c>
      <c r="P553" s="59"/>
      <c r="Q553" s="46"/>
      <c r="R553" s="46">
        <f>'[1]raportare CR aprobate fara N'!R338</f>
        <v>43389</v>
      </c>
      <c r="S553" s="49"/>
      <c r="T553" s="50"/>
      <c r="U553" s="51"/>
      <c r="V553" s="51"/>
      <c r="W553" s="51"/>
      <c r="X553" s="50"/>
      <c r="Y553" s="50"/>
      <c r="Z553" s="52"/>
      <c r="AA553" s="53"/>
      <c r="AZ553" s="2"/>
      <c r="BA553" s="2"/>
      <c r="BB553" s="2"/>
      <c r="BC553" s="2"/>
      <c r="BD553" s="2"/>
      <c r="BE553" s="2"/>
      <c r="BF553" s="2"/>
      <c r="BG553" s="2"/>
      <c r="BH553" s="2"/>
    </row>
    <row r="554" spans="1:60" s="60" customFormat="1" x14ac:dyDescent="0.25">
      <c r="A554" s="55">
        <v>546</v>
      </c>
      <c r="B554" s="55">
        <f>'[1]raportare CR aprobate fara N'!G339</f>
        <v>115854</v>
      </c>
      <c r="C554" s="55" t="s">
        <v>42</v>
      </c>
      <c r="D554" s="55"/>
      <c r="E554" s="55">
        <f>'[1]raportare CR aprobate fara N'!I339</f>
        <v>4</v>
      </c>
      <c r="F554" s="57"/>
      <c r="G554" s="58"/>
      <c r="H554" s="57"/>
      <c r="I554" s="57"/>
      <c r="J554" s="36"/>
      <c r="K554" s="36"/>
      <c r="L554" s="46">
        <f>'[1]raportare CR aprobate fara N'!J339</f>
        <v>43369</v>
      </c>
      <c r="M554" s="47">
        <f>'[1]raportare CR aprobate fara N'!K339</f>
        <v>110685</v>
      </c>
      <c r="N554" s="47">
        <f>'[1]raportare CR aprobate fara N'!O339</f>
        <v>75961.600000000006</v>
      </c>
      <c r="O554" s="47">
        <f>'[1]raportare CR aprobate fara N'!P339</f>
        <v>64567.360000000001</v>
      </c>
      <c r="P554" s="59"/>
      <c r="Q554" s="46"/>
      <c r="R554" s="46">
        <f>'[1]raportare CR aprobate fara N'!R339</f>
        <v>43389</v>
      </c>
      <c r="S554" s="49"/>
      <c r="T554" s="50"/>
      <c r="U554" s="51"/>
      <c r="V554" s="51"/>
      <c r="W554" s="51"/>
      <c r="X554" s="50"/>
      <c r="Y554" s="50"/>
      <c r="Z554" s="52"/>
      <c r="AA554" s="53"/>
      <c r="AZ554" s="2"/>
      <c r="BA554" s="2"/>
      <c r="BB554" s="2"/>
      <c r="BC554" s="2"/>
      <c r="BD554" s="2"/>
      <c r="BE554" s="2"/>
      <c r="BF554" s="2"/>
      <c r="BG554" s="2"/>
      <c r="BH554" s="2"/>
    </row>
    <row r="555" spans="1:60" s="60" customFormat="1" x14ac:dyDescent="0.25">
      <c r="A555" s="55">
        <v>547</v>
      </c>
      <c r="B555" s="55">
        <f>'[1]raportare CR aprobate fara N'!G340</f>
        <v>115714</v>
      </c>
      <c r="C555" s="55" t="s">
        <v>42</v>
      </c>
      <c r="D555" s="55"/>
      <c r="E555" s="55">
        <f>'[1]raportare CR aprobate fara N'!I340</f>
        <v>6</v>
      </c>
      <c r="F555" s="57"/>
      <c r="G555" s="58"/>
      <c r="H555" s="57"/>
      <c r="I555" s="57"/>
      <c r="J555" s="36"/>
      <c r="K555" s="36"/>
      <c r="L555" s="46">
        <f>'[1]raportare CR aprobate fara N'!J340</f>
        <v>43369</v>
      </c>
      <c r="M555" s="47">
        <f>'[1]raportare CR aprobate fara N'!K340</f>
        <v>161005</v>
      </c>
      <c r="N555" s="47">
        <f>'[1]raportare CR aprobate fara N'!O340</f>
        <v>99536.2</v>
      </c>
      <c r="O555" s="47">
        <f>'[1]raportare CR aprobate fara N'!P340</f>
        <v>84605.77</v>
      </c>
      <c r="P555" s="59"/>
      <c r="Q555" s="46"/>
      <c r="R555" s="46">
        <f>'[1]raportare CR aprobate fara N'!R340</f>
        <v>43395</v>
      </c>
      <c r="S555" s="49"/>
      <c r="T555" s="50"/>
      <c r="U555" s="51"/>
      <c r="V555" s="51"/>
      <c r="W555" s="51"/>
      <c r="X555" s="50"/>
      <c r="Y555" s="50"/>
      <c r="Z555" s="52"/>
      <c r="AA555" s="53"/>
      <c r="AZ555" s="2"/>
      <c r="BA555" s="2"/>
      <c r="BB555" s="2"/>
      <c r="BC555" s="2"/>
      <c r="BD555" s="2"/>
      <c r="BE555" s="2"/>
      <c r="BF555" s="2"/>
      <c r="BG555" s="2"/>
      <c r="BH555" s="2"/>
    </row>
    <row r="556" spans="1:60" s="60" customFormat="1" x14ac:dyDescent="0.25">
      <c r="A556" s="55">
        <v>548</v>
      </c>
      <c r="B556" s="55">
        <f>'[1]raportare CR aprobate fara N'!G341</f>
        <v>119052</v>
      </c>
      <c r="C556" s="55" t="s">
        <v>42</v>
      </c>
      <c r="D556" s="55"/>
      <c r="E556" s="55">
        <f>'[1]raportare CR aprobate fara N'!I341</f>
        <v>5</v>
      </c>
      <c r="F556" s="57"/>
      <c r="G556" s="58"/>
      <c r="H556" s="57"/>
      <c r="I556" s="57"/>
      <c r="J556" s="36"/>
      <c r="K556" s="36"/>
      <c r="L556" s="46">
        <f>'[1]raportare CR aprobate fara N'!J341</f>
        <v>43369</v>
      </c>
      <c r="M556" s="47">
        <f>'[1]raportare CR aprobate fara N'!K341</f>
        <v>458825.54</v>
      </c>
      <c r="N556" s="47">
        <f>'[1]raportare CR aprobate fara N'!O341</f>
        <v>289017.53999999998</v>
      </c>
      <c r="O556" s="47">
        <f>'[1]raportare CR aprobate fara N'!P341</f>
        <v>245664.91</v>
      </c>
      <c r="P556" s="59"/>
      <c r="Q556" s="46"/>
      <c r="R556" s="46">
        <f>'[1]raportare CR aprobate fara N'!R341</f>
        <v>43395</v>
      </c>
      <c r="S556" s="49"/>
      <c r="T556" s="50"/>
      <c r="U556" s="51"/>
      <c r="V556" s="51"/>
      <c r="W556" s="51"/>
      <c r="X556" s="50"/>
      <c r="Y556" s="50"/>
      <c r="Z556" s="52"/>
      <c r="AA556" s="53"/>
      <c r="AZ556" s="2"/>
      <c r="BA556" s="2"/>
      <c r="BB556" s="2"/>
      <c r="BC556" s="2"/>
      <c r="BD556" s="2"/>
      <c r="BE556" s="2"/>
      <c r="BF556" s="2"/>
      <c r="BG556" s="2"/>
      <c r="BH556" s="2"/>
    </row>
    <row r="557" spans="1:60" s="60" customFormat="1" x14ac:dyDescent="0.25">
      <c r="A557" s="55">
        <v>549</v>
      </c>
      <c r="B557" s="55">
        <f>'[1]raportare CR aprobate fara N'!G342</f>
        <v>115970</v>
      </c>
      <c r="C557" s="55" t="s">
        <v>42</v>
      </c>
      <c r="D557" s="55"/>
      <c r="E557" s="55">
        <f>'[1]raportare CR aprobate fara N'!I342</f>
        <v>4</v>
      </c>
      <c r="F557" s="57"/>
      <c r="G557" s="58"/>
      <c r="H557" s="57"/>
      <c r="I557" s="57"/>
      <c r="J557" s="36"/>
      <c r="K557" s="36"/>
      <c r="L557" s="46">
        <f>'[1]raportare CR aprobate fara N'!J342</f>
        <v>43371</v>
      </c>
      <c r="M557" s="47">
        <f>'[1]raportare CR aprobate fara N'!K342</f>
        <v>148297.5</v>
      </c>
      <c r="N557" s="47">
        <f>'[1]raportare CR aprobate fara N'!O342</f>
        <v>99238.5</v>
      </c>
      <c r="O557" s="47">
        <f>'[1]raportare CR aprobate fara N'!P342</f>
        <v>84352.72</v>
      </c>
      <c r="P557" s="59"/>
      <c r="Q557" s="46"/>
      <c r="R557" s="46">
        <f>'[1]raportare CR aprobate fara N'!R342</f>
        <v>43411</v>
      </c>
      <c r="S557" s="49"/>
      <c r="T557" s="50"/>
      <c r="U557" s="51"/>
      <c r="V557" s="51"/>
      <c r="W557" s="51"/>
      <c r="X557" s="50"/>
      <c r="Y557" s="50"/>
      <c r="Z557" s="52"/>
      <c r="AA557" s="53"/>
      <c r="AZ557" s="2"/>
      <c r="BA557" s="2"/>
      <c r="BB557" s="2"/>
      <c r="BC557" s="2"/>
      <c r="BD557" s="2"/>
      <c r="BE557" s="2"/>
      <c r="BF557" s="2"/>
      <c r="BG557" s="2"/>
      <c r="BH557" s="2"/>
    </row>
    <row r="558" spans="1:60" s="60" customFormat="1" x14ac:dyDescent="0.25">
      <c r="A558" s="55">
        <v>550</v>
      </c>
      <c r="B558" s="55">
        <f>'[1]raportare CR aprobate fara N'!G343</f>
        <v>115930</v>
      </c>
      <c r="C558" s="55" t="s">
        <v>42</v>
      </c>
      <c r="D558" s="55"/>
      <c r="E558" s="55">
        <f>'[1]raportare CR aprobate fara N'!I343</f>
        <v>5</v>
      </c>
      <c r="F558" s="57"/>
      <c r="G558" s="58"/>
      <c r="H558" s="57"/>
      <c r="I558" s="57"/>
      <c r="J558" s="36"/>
      <c r="K558" s="36"/>
      <c r="L558" s="46">
        <f>'[1]raportare CR aprobate fara N'!J343</f>
        <v>43374</v>
      </c>
      <c r="M558" s="47">
        <f>'[1]raportare CR aprobate fara N'!K343</f>
        <v>612465.30000000005</v>
      </c>
      <c r="N558" s="47">
        <f>'[1]raportare CR aprobate fara N'!O343</f>
        <v>104076.66</v>
      </c>
      <c r="O558" s="47">
        <f>'[1]raportare CR aprobate fara N'!P343</f>
        <v>88465.16</v>
      </c>
      <c r="P558" s="59"/>
      <c r="Q558" s="46"/>
      <c r="R558" s="46">
        <f>'[1]raportare CR aprobate fara N'!R343</f>
        <v>43405</v>
      </c>
      <c r="S558" s="49"/>
      <c r="T558" s="50"/>
      <c r="U558" s="51"/>
      <c r="V558" s="51"/>
      <c r="W558" s="51"/>
      <c r="X558" s="50"/>
      <c r="Y558" s="50"/>
      <c r="Z558" s="52"/>
      <c r="AA558" s="53"/>
      <c r="AZ558" s="2"/>
      <c r="BA558" s="2"/>
      <c r="BB558" s="2"/>
      <c r="BC558" s="2"/>
      <c r="BD558" s="2"/>
      <c r="BE558" s="2"/>
      <c r="BF558" s="2"/>
      <c r="BG558" s="2"/>
      <c r="BH558" s="2"/>
    </row>
    <row r="559" spans="1:60" s="60" customFormat="1" x14ac:dyDescent="0.25">
      <c r="A559" s="55">
        <v>551</v>
      </c>
      <c r="B559" s="55">
        <f>'[1]raportare CR aprobate fara N'!G344</f>
        <v>115654</v>
      </c>
      <c r="C559" s="55" t="s">
        <v>42</v>
      </c>
      <c r="D559" s="55"/>
      <c r="E559" s="55">
        <f>'[1]raportare CR aprobate fara N'!I344</f>
        <v>4</v>
      </c>
      <c r="F559" s="57"/>
      <c r="G559" s="58"/>
      <c r="H559" s="57"/>
      <c r="I559" s="57"/>
      <c r="J559" s="36"/>
      <c r="K559" s="36"/>
      <c r="L559" s="46">
        <f>'[1]raportare CR aprobate fara N'!J344</f>
        <v>43374</v>
      </c>
      <c r="M559" s="47">
        <f>'[1]raportare CR aprobate fara N'!K344</f>
        <v>32832</v>
      </c>
      <c r="N559" s="47">
        <f>'[1]raportare CR aprobate fara N'!O344</f>
        <v>26265.599999999999</v>
      </c>
      <c r="O559" s="47">
        <f>'[1]raportare CR aprobate fara N'!P344</f>
        <v>22325.759999999998</v>
      </c>
      <c r="P559" s="59"/>
      <c r="Q559" s="46"/>
      <c r="R559" s="46">
        <f>'[1]raportare CR aprobate fara N'!R344</f>
        <v>43384</v>
      </c>
      <c r="S559" s="49"/>
      <c r="T559" s="50"/>
      <c r="U559" s="51"/>
      <c r="V559" s="51"/>
      <c r="W559" s="51"/>
      <c r="X559" s="50"/>
      <c r="Y559" s="50"/>
      <c r="Z559" s="52"/>
      <c r="AA559" s="53"/>
      <c r="AZ559" s="2"/>
      <c r="BA559" s="2"/>
      <c r="BB559" s="2"/>
      <c r="BC559" s="2"/>
      <c r="BD559" s="2"/>
      <c r="BE559" s="2"/>
      <c r="BF559" s="2"/>
      <c r="BG559" s="2"/>
      <c r="BH559" s="2"/>
    </row>
    <row r="560" spans="1:60" s="60" customFormat="1" x14ac:dyDescent="0.25">
      <c r="A560" s="55">
        <v>552</v>
      </c>
      <c r="B560" s="55">
        <f>'[1]raportare CR aprobate fara N'!G345</f>
        <v>116017</v>
      </c>
      <c r="C560" s="55" t="s">
        <v>42</v>
      </c>
      <c r="D560" s="55"/>
      <c r="E560" s="55">
        <f>'[1]raportare CR aprobate fara N'!I345</f>
        <v>3</v>
      </c>
      <c r="F560" s="57"/>
      <c r="G560" s="58"/>
      <c r="H560" s="57"/>
      <c r="I560" s="57"/>
      <c r="J560" s="36"/>
      <c r="K560" s="36"/>
      <c r="L560" s="46">
        <f>'[1]raportare CR aprobate fara N'!J345</f>
        <v>43374</v>
      </c>
      <c r="M560" s="47">
        <f>'[1]raportare CR aprobate fara N'!K345</f>
        <v>490579</v>
      </c>
      <c r="N560" s="47">
        <f>'[1]raportare CR aprobate fara N'!O345</f>
        <v>325783.59999999998</v>
      </c>
      <c r="O560" s="47">
        <f>'[1]raportare CR aprobate fara N'!P345</f>
        <v>276916.06</v>
      </c>
      <c r="P560" s="59"/>
      <c r="Q560" s="46"/>
      <c r="R560" s="46">
        <f>'[1]raportare CR aprobate fara N'!R345</f>
        <v>43398</v>
      </c>
      <c r="S560" s="49"/>
      <c r="T560" s="50"/>
      <c r="U560" s="51"/>
      <c r="V560" s="51"/>
      <c r="W560" s="51"/>
      <c r="X560" s="50"/>
      <c r="Y560" s="50"/>
      <c r="Z560" s="52"/>
      <c r="AA560" s="53"/>
      <c r="AZ560" s="2"/>
      <c r="BA560" s="2"/>
      <c r="BB560" s="2"/>
      <c r="BC560" s="2"/>
      <c r="BD560" s="2"/>
      <c r="BE560" s="2"/>
      <c r="BF560" s="2"/>
      <c r="BG560" s="2"/>
      <c r="BH560" s="2"/>
    </row>
    <row r="561" spans="1:60" s="60" customFormat="1" x14ac:dyDescent="0.25">
      <c r="A561" s="55">
        <v>553</v>
      </c>
      <c r="B561" s="55">
        <f>'[1]raportare CR aprobate fara N'!G346</f>
        <v>115688</v>
      </c>
      <c r="C561" s="55" t="s">
        <v>42</v>
      </c>
      <c r="D561" s="55"/>
      <c r="E561" s="55">
        <f>'[1]raportare CR aprobate fara N'!I346</f>
        <v>5</v>
      </c>
      <c r="F561" s="57"/>
      <c r="G561" s="58"/>
      <c r="H561" s="57"/>
      <c r="I561" s="57"/>
      <c r="J561" s="36"/>
      <c r="K561" s="36"/>
      <c r="L561" s="46">
        <f>'[1]raportare CR aprobate fara N'!J346</f>
        <v>43374</v>
      </c>
      <c r="M561" s="47">
        <f>'[1]raportare CR aprobate fara N'!K346</f>
        <v>461109</v>
      </c>
      <c r="N561" s="47">
        <f>'[1]raportare CR aprobate fara N'!O346</f>
        <v>0</v>
      </c>
      <c r="O561" s="47">
        <f>'[1]raportare CR aprobate fara N'!P346</f>
        <v>0</v>
      </c>
      <c r="P561" s="59"/>
      <c r="Q561" s="46"/>
      <c r="R561" s="46">
        <f>'[1]raportare CR aprobate fara N'!R346</f>
        <v>43398</v>
      </c>
      <c r="S561" s="49"/>
      <c r="T561" s="50"/>
      <c r="U561" s="51"/>
      <c r="V561" s="51"/>
      <c r="W561" s="51"/>
      <c r="X561" s="50"/>
      <c r="Y561" s="50"/>
      <c r="Z561" s="52"/>
      <c r="AA561" s="53"/>
      <c r="AZ561" s="2"/>
      <c r="BA561" s="2"/>
      <c r="BB561" s="2"/>
      <c r="BC561" s="2"/>
      <c r="BD561" s="2"/>
      <c r="BE561" s="2"/>
      <c r="BF561" s="2"/>
      <c r="BG561" s="2"/>
      <c r="BH561" s="2"/>
    </row>
    <row r="562" spans="1:60" s="60" customFormat="1" x14ac:dyDescent="0.25">
      <c r="A562" s="55">
        <v>554</v>
      </c>
      <c r="B562" s="55">
        <f>'[1]raportare CR aprobate fara N'!G347</f>
        <v>117293</v>
      </c>
      <c r="C562" s="55" t="s">
        <v>42</v>
      </c>
      <c r="D562" s="55"/>
      <c r="E562" s="55">
        <f>'[1]raportare CR aprobate fara N'!I347</f>
        <v>5</v>
      </c>
      <c r="F562" s="57"/>
      <c r="G562" s="58"/>
      <c r="H562" s="57"/>
      <c r="I562" s="57"/>
      <c r="J562" s="36"/>
      <c r="K562" s="36"/>
      <c r="L562" s="46">
        <f>'[1]raportare CR aprobate fara N'!J347</f>
        <v>43374</v>
      </c>
      <c r="M562" s="47">
        <f>'[1]raportare CR aprobate fara N'!K347</f>
        <v>245274.63</v>
      </c>
      <c r="N562" s="47">
        <f>'[1]raportare CR aprobate fara N'!O347</f>
        <v>128210.81</v>
      </c>
      <c r="O562" s="47">
        <f>'[1]raportare CR aprobate fara N'!P347</f>
        <v>108979.19</v>
      </c>
      <c r="P562" s="59"/>
      <c r="Q562" s="46"/>
      <c r="R562" s="46">
        <f>'[1]raportare CR aprobate fara N'!R347</f>
        <v>43402</v>
      </c>
      <c r="S562" s="49"/>
      <c r="T562" s="50"/>
      <c r="U562" s="51"/>
      <c r="V562" s="51"/>
      <c r="W562" s="51"/>
      <c r="X562" s="50"/>
      <c r="Y562" s="50"/>
      <c r="Z562" s="52"/>
      <c r="AA562" s="53"/>
      <c r="AZ562" s="2"/>
      <c r="BA562" s="2"/>
      <c r="BB562" s="2"/>
      <c r="BC562" s="2"/>
      <c r="BD562" s="2"/>
      <c r="BE562" s="2"/>
      <c r="BF562" s="2"/>
      <c r="BG562" s="2"/>
      <c r="BH562" s="2"/>
    </row>
    <row r="563" spans="1:60" s="60" customFormat="1" x14ac:dyDescent="0.25">
      <c r="A563" s="55">
        <v>555</v>
      </c>
      <c r="B563" s="55">
        <f>'[1]raportare CR aprobate fara N'!G348</f>
        <v>115916</v>
      </c>
      <c r="C563" s="55" t="s">
        <v>42</v>
      </c>
      <c r="D563" s="55"/>
      <c r="E563" s="55">
        <f>'[1]raportare CR aprobate fara N'!I348</f>
        <v>6</v>
      </c>
      <c r="F563" s="57"/>
      <c r="G563" s="58"/>
      <c r="H563" s="57"/>
      <c r="I563" s="57"/>
      <c r="J563" s="36"/>
      <c r="K563" s="36"/>
      <c r="L563" s="46">
        <f>'[1]raportare CR aprobate fara N'!J348</f>
        <v>43374</v>
      </c>
      <c r="M563" s="47">
        <f>'[1]raportare CR aprobate fara N'!K348</f>
        <v>191337</v>
      </c>
      <c r="N563" s="47">
        <f>'[1]raportare CR aprobate fara N'!O348</f>
        <v>114802.2</v>
      </c>
      <c r="O563" s="47">
        <f>'[1]raportare CR aprobate fara N'!P348</f>
        <v>91841.76</v>
      </c>
      <c r="P563" s="59"/>
      <c r="Q563" s="46"/>
      <c r="R563" s="46">
        <f>'[1]raportare CR aprobate fara N'!R348</f>
        <v>43384</v>
      </c>
      <c r="S563" s="49"/>
      <c r="T563" s="50"/>
      <c r="U563" s="51"/>
      <c r="V563" s="51"/>
      <c r="W563" s="51"/>
      <c r="X563" s="50"/>
      <c r="Y563" s="50"/>
      <c r="Z563" s="52"/>
      <c r="AA563" s="53"/>
      <c r="AZ563" s="2"/>
      <c r="BA563" s="2"/>
      <c r="BB563" s="2"/>
      <c r="BC563" s="2"/>
      <c r="BD563" s="2"/>
      <c r="BE563" s="2"/>
      <c r="BF563" s="2"/>
      <c r="BG563" s="2"/>
      <c r="BH563" s="2"/>
    </row>
    <row r="564" spans="1:60" s="60" customFormat="1" x14ac:dyDescent="0.25">
      <c r="A564" s="55">
        <v>556</v>
      </c>
      <c r="B564" s="55">
        <f>'[1]raportare CR aprobate fara N'!G349</f>
        <v>115705</v>
      </c>
      <c r="C564" s="55" t="s">
        <v>42</v>
      </c>
      <c r="D564" s="55"/>
      <c r="E564" s="55">
        <f>'[1]raportare CR aprobate fara N'!I349</f>
        <v>8</v>
      </c>
      <c r="F564" s="57"/>
      <c r="G564" s="58"/>
      <c r="H564" s="57"/>
      <c r="I564" s="57"/>
      <c r="J564" s="36"/>
      <c r="K564" s="36"/>
      <c r="L564" s="46">
        <f>'[1]raportare CR aprobate fara N'!J349</f>
        <v>43375</v>
      </c>
      <c r="M564" s="47">
        <f>'[1]raportare CR aprobate fara N'!K349</f>
        <v>404548</v>
      </c>
      <c r="N564" s="47">
        <f>'[1]raportare CR aprobate fara N'!O349</f>
        <v>276298.40000000002</v>
      </c>
      <c r="O564" s="47">
        <f>'[1]raportare CR aprobate fara N'!P349</f>
        <v>234853.64</v>
      </c>
      <c r="P564" s="59"/>
      <c r="Q564" s="46"/>
      <c r="R564" s="46">
        <f>'[1]raportare CR aprobate fara N'!R349</f>
        <v>43397</v>
      </c>
      <c r="S564" s="49"/>
      <c r="T564" s="50"/>
      <c r="U564" s="51"/>
      <c r="V564" s="51"/>
      <c r="W564" s="51"/>
      <c r="X564" s="50"/>
      <c r="Y564" s="50"/>
      <c r="Z564" s="52"/>
      <c r="AA564" s="53"/>
      <c r="AZ564" s="2"/>
      <c r="BA564" s="2"/>
      <c r="BB564" s="2"/>
      <c r="BC564" s="2"/>
      <c r="BD564" s="2"/>
      <c r="BE564" s="2"/>
      <c r="BF564" s="2"/>
      <c r="BG564" s="2"/>
      <c r="BH564" s="2"/>
    </row>
    <row r="565" spans="1:60" s="60" customFormat="1" x14ac:dyDescent="0.25">
      <c r="A565" s="55">
        <v>557</v>
      </c>
      <c r="B565" s="55">
        <f>'[1]raportare CR aprobate fara N'!G350</f>
        <v>115656</v>
      </c>
      <c r="C565" s="55" t="s">
        <v>42</v>
      </c>
      <c r="D565" s="55"/>
      <c r="E565" s="55">
        <f>'[1]raportare CR aprobate fara N'!I350</f>
        <v>5</v>
      </c>
      <c r="F565" s="57"/>
      <c r="G565" s="58"/>
      <c r="H565" s="57"/>
      <c r="I565" s="57"/>
      <c r="J565" s="36"/>
      <c r="K565" s="36"/>
      <c r="L565" s="46">
        <f>'[1]raportare CR aprobate fara N'!J350</f>
        <v>43376</v>
      </c>
      <c r="M565" s="47">
        <f>'[1]raportare CR aprobate fara N'!K350</f>
        <v>755971.24</v>
      </c>
      <c r="N565" s="47">
        <f>'[1]raportare CR aprobate fara N'!O350</f>
        <v>614964.24</v>
      </c>
      <c r="O565" s="47">
        <f>'[1]raportare CR aprobate fara N'!P350</f>
        <v>491971.39</v>
      </c>
      <c r="P565" s="59"/>
      <c r="Q565" s="46"/>
      <c r="R565" s="46">
        <f>'[1]raportare CR aprobate fara N'!R350</f>
        <v>43409</v>
      </c>
      <c r="S565" s="49"/>
      <c r="T565" s="50"/>
      <c r="U565" s="51"/>
      <c r="V565" s="51"/>
      <c r="W565" s="51"/>
      <c r="X565" s="50"/>
      <c r="Y565" s="50"/>
      <c r="Z565" s="52"/>
      <c r="AA565" s="53"/>
      <c r="AZ565" s="2"/>
      <c r="BA565" s="2"/>
      <c r="BB565" s="2"/>
      <c r="BC565" s="2"/>
      <c r="BD565" s="2"/>
      <c r="BE565" s="2"/>
      <c r="BF565" s="2"/>
      <c r="BG565" s="2"/>
      <c r="BH565" s="2"/>
    </row>
    <row r="566" spans="1:60" s="60" customFormat="1" x14ac:dyDescent="0.25">
      <c r="A566" s="55">
        <v>558</v>
      </c>
      <c r="B566" s="55">
        <f>'[1]raportare CR aprobate fara N'!G351</f>
        <v>115560</v>
      </c>
      <c r="C566" s="55" t="s">
        <v>42</v>
      </c>
      <c r="D566" s="55"/>
      <c r="E566" s="55">
        <f>'[1]raportare CR aprobate fara N'!I351</f>
        <v>5</v>
      </c>
      <c r="F566" s="57"/>
      <c r="G566" s="58"/>
      <c r="H566" s="57"/>
      <c r="I566" s="57"/>
      <c r="J566" s="36"/>
      <c r="K566" s="36"/>
      <c r="L566" s="46">
        <f>'[1]raportare CR aprobate fara N'!J351</f>
        <v>43376</v>
      </c>
      <c r="M566" s="47">
        <f>'[1]raportare CR aprobate fara N'!K351</f>
        <v>209688.4</v>
      </c>
      <c r="N566" s="47">
        <f>'[1]raportare CR aprobate fara N'!O351</f>
        <v>148854.59</v>
      </c>
      <c r="O566" s="47">
        <f>'[1]raportare CR aprobate fara N'!P351</f>
        <v>119083.67</v>
      </c>
      <c r="P566" s="59"/>
      <c r="Q566" s="46"/>
      <c r="R566" s="46">
        <f>'[1]raportare CR aprobate fara N'!R351</f>
        <v>43397</v>
      </c>
      <c r="S566" s="49"/>
      <c r="T566" s="50"/>
      <c r="U566" s="51"/>
      <c r="V566" s="51"/>
      <c r="W566" s="51"/>
      <c r="X566" s="50"/>
      <c r="Y566" s="50"/>
      <c r="Z566" s="52"/>
      <c r="AA566" s="53"/>
      <c r="AZ566" s="2"/>
      <c r="BA566" s="2"/>
      <c r="BB566" s="2"/>
      <c r="BC566" s="2"/>
      <c r="BD566" s="2"/>
      <c r="BE566" s="2"/>
      <c r="BF566" s="2"/>
      <c r="BG566" s="2"/>
      <c r="BH566" s="2"/>
    </row>
    <row r="567" spans="1:60" s="60" customFormat="1" x14ac:dyDescent="0.25">
      <c r="A567" s="55">
        <v>559</v>
      </c>
      <c r="B567" s="55">
        <f>'[1]raportare CR aprobate fara N'!G352</f>
        <v>116086</v>
      </c>
      <c r="C567" s="55" t="s">
        <v>42</v>
      </c>
      <c r="D567" s="55"/>
      <c r="E567" s="55">
        <f>'[1]raportare CR aprobate fara N'!I352</f>
        <v>5</v>
      </c>
      <c r="F567" s="57"/>
      <c r="G567" s="58"/>
      <c r="H567" s="57"/>
      <c r="I567" s="57"/>
      <c r="J567" s="36"/>
      <c r="K567" s="36"/>
      <c r="L567" s="46">
        <f>'[1]raportare CR aprobate fara N'!J352</f>
        <v>43376</v>
      </c>
      <c r="M567" s="47">
        <f>'[1]raportare CR aprobate fara N'!K352</f>
        <v>793734.98</v>
      </c>
      <c r="N567" s="47">
        <f>'[1]raportare CR aprobate fara N'!O352</f>
        <v>563807.06999999995</v>
      </c>
      <c r="O567" s="47">
        <f>'[1]raportare CR aprobate fara N'!P352</f>
        <v>479236.01</v>
      </c>
      <c r="P567" s="59"/>
      <c r="Q567" s="46"/>
      <c r="R567" s="46">
        <f>'[1]raportare CR aprobate fara N'!R352</f>
        <v>43417</v>
      </c>
      <c r="S567" s="49"/>
      <c r="T567" s="50"/>
      <c r="U567" s="51"/>
      <c r="V567" s="51"/>
      <c r="W567" s="51"/>
      <c r="X567" s="50"/>
      <c r="Y567" s="50"/>
      <c r="Z567" s="52"/>
      <c r="AA567" s="53"/>
      <c r="AZ567" s="2"/>
      <c r="BA567" s="2"/>
      <c r="BB567" s="2"/>
      <c r="BC567" s="2"/>
      <c r="BD567" s="2"/>
      <c r="BE567" s="2"/>
      <c r="BF567" s="2"/>
      <c r="BG567" s="2"/>
      <c r="BH567" s="2"/>
    </row>
    <row r="568" spans="1:60" s="60" customFormat="1" x14ac:dyDescent="0.25">
      <c r="A568" s="55">
        <v>560</v>
      </c>
      <c r="B568" s="55">
        <f>'[1]raportare CR aprobate fara N'!G353</f>
        <v>115917</v>
      </c>
      <c r="C568" s="55" t="s">
        <v>42</v>
      </c>
      <c r="D568" s="55"/>
      <c r="E568" s="55">
        <f>'[1]raportare CR aprobate fara N'!I353</f>
        <v>8</v>
      </c>
      <c r="F568" s="57"/>
      <c r="G568" s="58"/>
      <c r="H568" s="57"/>
      <c r="I568" s="57"/>
      <c r="J568" s="36"/>
      <c r="K568" s="36"/>
      <c r="L568" s="46">
        <f>'[1]raportare CR aprobate fara N'!J353</f>
        <v>43378</v>
      </c>
      <c r="M568" s="47">
        <f>'[1]raportare CR aprobate fara N'!K353</f>
        <v>132422</v>
      </c>
      <c r="N568" s="47">
        <f>'[1]raportare CR aprobate fara N'!O353</f>
        <v>24741.8</v>
      </c>
      <c r="O568" s="47">
        <f>'[1]raportare CR aprobate fara N'!P353</f>
        <v>19793.439999999999</v>
      </c>
      <c r="P568" s="59"/>
      <c r="Q568" s="46"/>
      <c r="R568" s="46">
        <f>'[1]raportare CR aprobate fara N'!R353</f>
        <v>43411</v>
      </c>
      <c r="S568" s="49"/>
      <c r="T568" s="50"/>
      <c r="U568" s="51"/>
      <c r="V568" s="51"/>
      <c r="W568" s="51"/>
      <c r="X568" s="50"/>
      <c r="Y568" s="50"/>
      <c r="Z568" s="52"/>
      <c r="AA568" s="53"/>
      <c r="AZ568" s="2"/>
      <c r="BA568" s="2"/>
      <c r="BB568" s="2"/>
      <c r="BC568" s="2"/>
      <c r="BD568" s="2"/>
      <c r="BE568" s="2"/>
      <c r="BF568" s="2"/>
      <c r="BG568" s="2"/>
      <c r="BH568" s="2"/>
    </row>
    <row r="569" spans="1:60" s="60" customFormat="1" x14ac:dyDescent="0.25">
      <c r="A569" s="55">
        <v>561</v>
      </c>
      <c r="B569" s="55">
        <f>'[1]raportare CR aprobate fara N'!G354</f>
        <v>115586</v>
      </c>
      <c r="C569" s="55" t="s">
        <v>42</v>
      </c>
      <c r="D569" s="55"/>
      <c r="E569" s="55">
        <f>'[1]raportare CR aprobate fara N'!I354</f>
        <v>9</v>
      </c>
      <c r="F569" s="57"/>
      <c r="G569" s="58"/>
      <c r="H569" s="57"/>
      <c r="I569" s="57"/>
      <c r="J569" s="36"/>
      <c r="K569" s="36"/>
      <c r="L569" s="46">
        <f>'[1]raportare CR aprobate fara N'!J354</f>
        <v>43378</v>
      </c>
      <c r="M569" s="47">
        <f>'[1]raportare CR aprobate fara N'!K354</f>
        <v>126627</v>
      </c>
      <c r="N569" s="47">
        <f>'[1]raportare CR aprobate fara N'!O354</f>
        <v>0</v>
      </c>
      <c r="O569" s="47">
        <f>'[1]raportare CR aprobate fara N'!P354</f>
        <v>0</v>
      </c>
      <c r="P569" s="59"/>
      <c r="Q569" s="46"/>
      <c r="R569" s="46">
        <f>'[1]raportare CR aprobate fara N'!R354</f>
        <v>43404</v>
      </c>
      <c r="S569" s="49"/>
      <c r="T569" s="50"/>
      <c r="U569" s="51"/>
      <c r="V569" s="51"/>
      <c r="W569" s="51"/>
      <c r="X569" s="50"/>
      <c r="Y569" s="50"/>
      <c r="Z569" s="52"/>
      <c r="AA569" s="53"/>
      <c r="AZ569" s="2"/>
      <c r="BA569" s="2"/>
      <c r="BB569" s="2"/>
      <c r="BC569" s="2"/>
      <c r="BD569" s="2"/>
      <c r="BE569" s="2"/>
      <c r="BF569" s="2"/>
      <c r="BG569" s="2"/>
      <c r="BH569" s="2"/>
    </row>
    <row r="570" spans="1:60" s="60" customFormat="1" x14ac:dyDescent="0.25">
      <c r="A570" s="55">
        <v>562</v>
      </c>
      <c r="B570" s="55">
        <f>'[1]raportare CR aprobate fara N'!G355</f>
        <v>115806</v>
      </c>
      <c r="C570" s="55" t="s">
        <v>42</v>
      </c>
      <c r="D570" s="55"/>
      <c r="E570" s="55">
        <f>'[1]raportare CR aprobate fara N'!I355</f>
        <v>8</v>
      </c>
      <c r="F570" s="57"/>
      <c r="G570" s="58"/>
      <c r="H570" s="57"/>
      <c r="I570" s="57"/>
      <c r="J570" s="36"/>
      <c r="K570" s="36"/>
      <c r="L570" s="46">
        <f>'[1]raportare CR aprobate fara N'!J355</f>
        <v>43381</v>
      </c>
      <c r="M570" s="47">
        <f>'[1]raportare CR aprobate fara N'!K355</f>
        <v>502335.08</v>
      </c>
      <c r="N570" s="47">
        <f>'[1]raportare CR aprobate fara N'!O355</f>
        <v>307354.58</v>
      </c>
      <c r="O570" s="47">
        <f>'[1]raportare CR aprobate fara N'!P355</f>
        <v>245883.66</v>
      </c>
      <c r="P570" s="59"/>
      <c r="Q570" s="46"/>
      <c r="R570" s="46">
        <f>'[1]raportare CR aprobate fara N'!R355</f>
        <v>43398</v>
      </c>
      <c r="S570" s="49"/>
      <c r="T570" s="50"/>
      <c r="U570" s="51"/>
      <c r="V570" s="51"/>
      <c r="W570" s="51"/>
      <c r="X570" s="50"/>
      <c r="Y570" s="50"/>
      <c r="Z570" s="52"/>
      <c r="AA570" s="53"/>
      <c r="AZ570" s="2"/>
      <c r="BA570" s="2"/>
      <c r="BB570" s="2"/>
      <c r="BC570" s="2"/>
      <c r="BD570" s="2"/>
      <c r="BE570" s="2"/>
      <c r="BF570" s="2"/>
      <c r="BG570" s="2"/>
      <c r="BH570" s="2"/>
    </row>
    <row r="571" spans="1:60" s="60" customFormat="1" x14ac:dyDescent="0.25">
      <c r="A571" s="55">
        <v>563</v>
      </c>
      <c r="B571" s="55">
        <f>'[1]raportare CR aprobate fara N'!G356</f>
        <v>115683</v>
      </c>
      <c r="C571" s="55" t="s">
        <v>42</v>
      </c>
      <c r="D571" s="55"/>
      <c r="E571" s="55">
        <f>'[1]raportare CR aprobate fara N'!I356</f>
        <v>6</v>
      </c>
      <c r="F571" s="57"/>
      <c r="G571" s="58"/>
      <c r="H571" s="57"/>
      <c r="I571" s="57"/>
      <c r="J571" s="36"/>
      <c r="K571" s="36"/>
      <c r="L571" s="46">
        <f>'[1]raportare CR aprobate fara N'!J356</f>
        <v>43381</v>
      </c>
      <c r="M571" s="47">
        <f>'[1]raportare CR aprobate fara N'!K356</f>
        <v>303752.84000000003</v>
      </c>
      <c r="N571" s="47">
        <f>'[1]raportare CR aprobate fara N'!O356</f>
        <v>0</v>
      </c>
      <c r="O571" s="47">
        <f>'[1]raportare CR aprobate fara N'!P356</f>
        <v>0</v>
      </c>
      <c r="P571" s="59"/>
      <c r="Q571" s="46"/>
      <c r="R571" s="46">
        <f>'[1]raportare CR aprobate fara N'!R356</f>
        <v>43411</v>
      </c>
      <c r="S571" s="49"/>
      <c r="T571" s="50"/>
      <c r="U571" s="51"/>
      <c r="V571" s="51"/>
      <c r="W571" s="51"/>
      <c r="X571" s="50"/>
      <c r="Y571" s="50"/>
      <c r="Z571" s="52"/>
      <c r="AA571" s="53"/>
      <c r="AZ571" s="2"/>
      <c r="BA571" s="2"/>
      <c r="BB571" s="2"/>
      <c r="BC571" s="2"/>
      <c r="BD571" s="2"/>
      <c r="BE571" s="2"/>
      <c r="BF571" s="2"/>
      <c r="BG571" s="2"/>
      <c r="BH571" s="2"/>
    </row>
    <row r="572" spans="1:60" s="60" customFormat="1" x14ac:dyDescent="0.25">
      <c r="A572" s="55">
        <v>564</v>
      </c>
      <c r="B572" s="55">
        <f>'[1]raportare CR aprobate fara N'!G357</f>
        <v>115646</v>
      </c>
      <c r="C572" s="55" t="s">
        <v>42</v>
      </c>
      <c r="D572" s="55"/>
      <c r="E572" s="55">
        <f>'[1]raportare CR aprobate fara N'!I357</f>
        <v>5</v>
      </c>
      <c r="F572" s="57"/>
      <c r="G572" s="58"/>
      <c r="H572" s="57"/>
      <c r="I572" s="57"/>
      <c r="J572" s="36"/>
      <c r="K572" s="36"/>
      <c r="L572" s="46">
        <f>'[1]raportare CR aprobate fara N'!J357</f>
        <v>43381</v>
      </c>
      <c r="M572" s="47">
        <f>'[1]raportare CR aprobate fara N'!K357</f>
        <v>418712</v>
      </c>
      <c r="N572" s="47">
        <f>'[1]raportare CR aprobate fara N'!O357</f>
        <v>338115.8</v>
      </c>
      <c r="O572" s="47">
        <f>'[1]raportare CR aprobate fara N'!P357</f>
        <v>270492.64</v>
      </c>
      <c r="P572" s="59"/>
      <c r="Q572" s="46"/>
      <c r="R572" s="46">
        <f>'[1]raportare CR aprobate fara N'!R357</f>
        <v>43409</v>
      </c>
      <c r="S572" s="49"/>
      <c r="T572" s="50"/>
      <c r="U572" s="51"/>
      <c r="V572" s="51"/>
      <c r="W572" s="51"/>
      <c r="X572" s="50"/>
      <c r="Y572" s="50"/>
      <c r="Z572" s="52"/>
      <c r="AA572" s="53"/>
      <c r="AZ572" s="2"/>
      <c r="BA572" s="2"/>
      <c r="BB572" s="2"/>
      <c r="BC572" s="2"/>
      <c r="BD572" s="2"/>
      <c r="BE572" s="2"/>
      <c r="BF572" s="2"/>
      <c r="BG572" s="2"/>
      <c r="BH572" s="2"/>
    </row>
    <row r="573" spans="1:60" s="60" customFormat="1" x14ac:dyDescent="0.25">
      <c r="A573" s="55">
        <v>565</v>
      </c>
      <c r="B573" s="55">
        <f>'[1]raportare CR aprobate fara N'!G358</f>
        <v>115698</v>
      </c>
      <c r="C573" s="55" t="s">
        <v>42</v>
      </c>
      <c r="D573" s="55"/>
      <c r="E573" s="55">
        <f>'[1]raportare CR aprobate fara N'!I358</f>
        <v>8</v>
      </c>
      <c r="F573" s="57"/>
      <c r="G573" s="58"/>
      <c r="H573" s="57"/>
      <c r="I573" s="57"/>
      <c r="J573" s="36"/>
      <c r="K573" s="36"/>
      <c r="L573" s="46">
        <f>'[1]raportare CR aprobate fara N'!J358</f>
        <v>43383</v>
      </c>
      <c r="M573" s="47">
        <f>'[1]raportare CR aprobate fara N'!K358</f>
        <v>179220</v>
      </c>
      <c r="N573" s="47">
        <f>'[1]raportare CR aprobate fara N'!O358</f>
        <v>111348</v>
      </c>
      <c r="O573" s="47">
        <f>'[1]raportare CR aprobate fara N'!P358</f>
        <v>89078.399999999994</v>
      </c>
      <c r="P573" s="59"/>
      <c r="Q573" s="46"/>
      <c r="R573" s="46">
        <f>'[1]raportare CR aprobate fara N'!R358</f>
        <v>43405</v>
      </c>
      <c r="S573" s="49"/>
      <c r="T573" s="50"/>
      <c r="U573" s="51"/>
      <c r="V573" s="51"/>
      <c r="W573" s="51"/>
      <c r="X573" s="50"/>
      <c r="Y573" s="50"/>
      <c r="Z573" s="52"/>
      <c r="AA573" s="53"/>
      <c r="AZ573" s="2"/>
      <c r="BA573" s="2"/>
      <c r="BB573" s="2"/>
      <c r="BC573" s="2"/>
      <c r="BD573" s="2"/>
      <c r="BE573" s="2"/>
      <c r="BF573" s="2"/>
      <c r="BG573" s="2"/>
      <c r="BH573" s="2"/>
    </row>
    <row r="574" spans="1:60" s="60" customFormat="1" x14ac:dyDescent="0.25">
      <c r="A574" s="55">
        <v>566</v>
      </c>
      <c r="B574" s="55">
        <f>'[1]raportare CR aprobate fara N'!G359</f>
        <v>116081</v>
      </c>
      <c r="C574" s="55" t="s">
        <v>42</v>
      </c>
      <c r="D574" s="55"/>
      <c r="E574" s="55">
        <f>'[1]raportare CR aprobate fara N'!I359</f>
        <v>6</v>
      </c>
      <c r="F574" s="57"/>
      <c r="G574" s="58"/>
      <c r="H574" s="57"/>
      <c r="I574" s="57"/>
      <c r="J574" s="36"/>
      <c r="K574" s="36"/>
      <c r="L574" s="46">
        <f>'[1]raportare CR aprobate fara N'!J359</f>
        <v>43384</v>
      </c>
      <c r="M574" s="47">
        <f>'[1]raportare CR aprobate fara N'!K359</f>
        <v>360729</v>
      </c>
      <c r="N574" s="47">
        <f>'[1]raportare CR aprobate fara N'!O359</f>
        <v>267129.8</v>
      </c>
      <c r="O574" s="47">
        <f>'[1]raportare CR aprobate fara N'!P359</f>
        <v>227060.33</v>
      </c>
      <c r="P574" s="59"/>
      <c r="Q574" s="46"/>
      <c r="R574" s="46">
        <f>'[1]raportare CR aprobate fara N'!R359</f>
        <v>43406</v>
      </c>
      <c r="S574" s="49"/>
      <c r="T574" s="50"/>
      <c r="U574" s="51"/>
      <c r="V574" s="51"/>
      <c r="W574" s="51"/>
      <c r="X574" s="50"/>
      <c r="Y574" s="50"/>
      <c r="Z574" s="52"/>
      <c r="AA574" s="53"/>
      <c r="AZ574" s="2"/>
      <c r="BA574" s="2"/>
      <c r="BB574" s="2"/>
      <c r="BC574" s="2"/>
      <c r="BD574" s="2"/>
      <c r="BE574" s="2"/>
      <c r="BF574" s="2"/>
      <c r="BG574" s="2"/>
      <c r="BH574" s="2"/>
    </row>
    <row r="575" spans="1:60" s="60" customFormat="1" x14ac:dyDescent="0.25">
      <c r="A575" s="55">
        <v>567</v>
      </c>
      <c r="B575" s="55">
        <f>'[1]raportare CR aprobate fara N'!G360</f>
        <v>115878</v>
      </c>
      <c r="C575" s="55" t="s">
        <v>42</v>
      </c>
      <c r="D575" s="55"/>
      <c r="E575" s="55">
        <f>'[1]raportare CR aprobate fara N'!I360</f>
        <v>7</v>
      </c>
      <c r="F575" s="57"/>
      <c r="G575" s="58"/>
      <c r="H575" s="57"/>
      <c r="I575" s="57"/>
      <c r="J575" s="36"/>
      <c r="K575" s="36"/>
      <c r="L575" s="46">
        <f>'[1]raportare CR aprobate fara N'!J360</f>
        <v>43384</v>
      </c>
      <c r="M575" s="47">
        <f>'[1]raportare CR aprobate fara N'!K360</f>
        <v>416278</v>
      </c>
      <c r="N575" s="47">
        <f>'[1]raportare CR aprobate fara N'!O360</f>
        <v>310592.40000000002</v>
      </c>
      <c r="O575" s="47">
        <f>'[1]raportare CR aprobate fara N'!P360</f>
        <v>264003.53999999998</v>
      </c>
      <c r="P575" s="59"/>
      <c r="Q575" s="46"/>
      <c r="R575" s="46">
        <f>'[1]raportare CR aprobate fara N'!R360</f>
        <v>43412</v>
      </c>
      <c r="S575" s="49"/>
      <c r="T575" s="50"/>
      <c r="U575" s="51"/>
      <c r="V575" s="51"/>
      <c r="W575" s="51"/>
      <c r="X575" s="50"/>
      <c r="Y575" s="50"/>
      <c r="Z575" s="52"/>
      <c r="AA575" s="53"/>
      <c r="AZ575" s="2"/>
      <c r="BA575" s="2"/>
      <c r="BB575" s="2"/>
      <c r="BC575" s="2"/>
      <c r="BD575" s="2"/>
      <c r="BE575" s="2"/>
      <c r="BF575" s="2"/>
      <c r="BG575" s="2"/>
      <c r="BH575" s="2"/>
    </row>
    <row r="576" spans="1:60" s="60" customFormat="1" x14ac:dyDescent="0.25">
      <c r="A576" s="55">
        <v>568</v>
      </c>
      <c r="B576" s="55">
        <f>'[1]raportare CR aprobate fara N'!G361</f>
        <v>116105</v>
      </c>
      <c r="C576" s="55" t="s">
        <v>42</v>
      </c>
      <c r="D576" s="55"/>
      <c r="E576" s="55">
        <f>'[1]raportare CR aprobate fara N'!I361</f>
        <v>6</v>
      </c>
      <c r="F576" s="57"/>
      <c r="G576" s="58"/>
      <c r="H576" s="57"/>
      <c r="I576" s="57"/>
      <c r="J576" s="36"/>
      <c r="K576" s="36"/>
      <c r="L576" s="46">
        <f>'[1]raportare CR aprobate fara N'!J361</f>
        <v>43384</v>
      </c>
      <c r="M576" s="47">
        <f>'[1]raportare CR aprobate fara N'!K361</f>
        <v>318770</v>
      </c>
      <c r="N576" s="47">
        <f>'[1]raportare CR aprobate fara N'!O361</f>
        <v>248241.8</v>
      </c>
      <c r="O576" s="47">
        <f>'[1]raportare CR aprobate fara N'!P361</f>
        <v>211005.53</v>
      </c>
      <c r="P576" s="59"/>
      <c r="Q576" s="46"/>
      <c r="R576" s="46">
        <f>'[1]raportare CR aprobate fara N'!R361</f>
        <v>43418</v>
      </c>
      <c r="S576" s="49"/>
      <c r="T576" s="50"/>
      <c r="U576" s="51"/>
      <c r="V576" s="51"/>
      <c r="W576" s="51"/>
      <c r="X576" s="50"/>
      <c r="Y576" s="50"/>
      <c r="Z576" s="52"/>
      <c r="AA576" s="53"/>
      <c r="AZ576" s="2"/>
      <c r="BA576" s="2"/>
      <c r="BB576" s="2"/>
      <c r="BC576" s="2"/>
      <c r="BD576" s="2"/>
      <c r="BE576" s="2"/>
      <c r="BF576" s="2"/>
      <c r="BG576" s="2"/>
      <c r="BH576" s="2"/>
    </row>
    <row r="577" spans="1:60" s="60" customFormat="1" x14ac:dyDescent="0.25">
      <c r="A577" s="55">
        <v>569</v>
      </c>
      <c r="B577" s="55">
        <f>'[1]raportare CR aprobate fara N'!G362</f>
        <v>118785</v>
      </c>
      <c r="C577" s="55" t="s">
        <v>42</v>
      </c>
      <c r="D577" s="55"/>
      <c r="E577" s="55">
        <f>'[1]raportare CR aprobate fara N'!I362</f>
        <v>4</v>
      </c>
      <c r="F577" s="57"/>
      <c r="G577" s="58"/>
      <c r="H577" s="57"/>
      <c r="I577" s="57"/>
      <c r="J577" s="36"/>
      <c r="K577" s="36"/>
      <c r="L577" s="46">
        <f>'[1]raportare CR aprobate fara N'!J362</f>
        <v>43384</v>
      </c>
      <c r="M577" s="47">
        <f>'[1]raportare CR aprobate fara N'!K362</f>
        <v>429713</v>
      </c>
      <c r="N577" s="47">
        <f>'[1]raportare CR aprobate fara N'!O362</f>
        <v>279072.25</v>
      </c>
      <c r="O577" s="47">
        <f>'[1]raportare CR aprobate fara N'!P362</f>
        <v>237211.41</v>
      </c>
      <c r="P577" s="59"/>
      <c r="Q577" s="46"/>
      <c r="R577" s="46">
        <f>'[1]raportare CR aprobate fara N'!R362</f>
        <v>43418</v>
      </c>
      <c r="S577" s="49"/>
      <c r="T577" s="50"/>
      <c r="U577" s="51"/>
      <c r="V577" s="51"/>
      <c r="W577" s="51"/>
      <c r="X577" s="50"/>
      <c r="Y577" s="50"/>
      <c r="Z577" s="52"/>
      <c r="AA577" s="53"/>
      <c r="AZ577" s="2"/>
      <c r="BA577" s="2"/>
      <c r="BB577" s="2"/>
      <c r="BC577" s="2"/>
      <c r="BD577" s="2"/>
      <c r="BE577" s="2"/>
      <c r="BF577" s="2"/>
      <c r="BG577" s="2"/>
      <c r="BH577" s="2"/>
    </row>
    <row r="578" spans="1:60" s="60" customFormat="1" x14ac:dyDescent="0.25">
      <c r="A578" s="55">
        <v>570</v>
      </c>
      <c r="B578" s="55">
        <f>'[1]raportare CR aprobate fara N'!G363</f>
        <v>115616</v>
      </c>
      <c r="C578" s="55" t="s">
        <v>42</v>
      </c>
      <c r="D578" s="55"/>
      <c r="E578" s="55">
        <f>'[1]raportare CR aprobate fara N'!I363</f>
        <v>6</v>
      </c>
      <c r="F578" s="57"/>
      <c r="G578" s="58"/>
      <c r="H578" s="57"/>
      <c r="I578" s="57"/>
      <c r="J578" s="36"/>
      <c r="K578" s="36"/>
      <c r="L578" s="46">
        <f>'[1]raportare CR aprobate fara N'!J363</f>
        <v>43385</v>
      </c>
      <c r="M578" s="47">
        <f>'[1]raportare CR aprobate fara N'!K363</f>
        <v>456398.35</v>
      </c>
      <c r="N578" s="47">
        <f>'[1]raportare CR aprobate fara N'!O363</f>
        <v>159533.21</v>
      </c>
      <c r="O578" s="47">
        <f>'[1]raportare CR aprobate fara N'!P363</f>
        <v>127626.57</v>
      </c>
      <c r="P578" s="59"/>
      <c r="Q578" s="46"/>
      <c r="R578" s="46">
        <f>'[1]raportare CR aprobate fara N'!R363</f>
        <v>43413</v>
      </c>
      <c r="S578" s="49"/>
      <c r="T578" s="50"/>
      <c r="U578" s="51"/>
      <c r="V578" s="51"/>
      <c r="W578" s="51"/>
      <c r="X578" s="50"/>
      <c r="Y578" s="50"/>
      <c r="Z578" s="52"/>
      <c r="AA578" s="53"/>
      <c r="AZ578" s="2"/>
      <c r="BA578" s="2"/>
      <c r="BB578" s="2"/>
      <c r="BC578" s="2"/>
      <c r="BD578" s="2"/>
      <c r="BE578" s="2"/>
      <c r="BF578" s="2"/>
      <c r="BG578" s="2"/>
      <c r="BH578" s="2"/>
    </row>
    <row r="579" spans="1:60" s="60" customFormat="1" x14ac:dyDescent="0.25">
      <c r="A579" s="55">
        <v>571</v>
      </c>
      <c r="B579" s="55">
        <f>'[1]raportare CR aprobate fara N'!G364</f>
        <v>115926</v>
      </c>
      <c r="C579" s="55" t="s">
        <v>42</v>
      </c>
      <c r="D579" s="55"/>
      <c r="E579" s="55">
        <f>'[1]raportare CR aprobate fara N'!I364</f>
        <v>4</v>
      </c>
      <c r="F579" s="57"/>
      <c r="G579" s="58"/>
      <c r="H579" s="57"/>
      <c r="I579" s="57"/>
      <c r="J579" s="36"/>
      <c r="K579" s="36"/>
      <c r="L579" s="46">
        <f>'[1]raportare CR aprobate fara N'!J364</f>
        <v>43385</v>
      </c>
      <c r="M579" s="47">
        <f>'[1]raportare CR aprobate fara N'!K364</f>
        <v>332015</v>
      </c>
      <c r="N579" s="47">
        <f>'[1]raportare CR aprobate fara N'!O364</f>
        <v>246477.6</v>
      </c>
      <c r="O579" s="47">
        <f>'[1]raportare CR aprobate fara N'!P364</f>
        <v>197182.07999999999</v>
      </c>
      <c r="P579" s="59"/>
      <c r="Q579" s="46"/>
      <c r="R579" s="46">
        <f>'[1]raportare CR aprobate fara N'!R364</f>
        <v>43404</v>
      </c>
      <c r="S579" s="49"/>
      <c r="T579" s="50"/>
      <c r="U579" s="51"/>
      <c r="V579" s="51"/>
      <c r="W579" s="51"/>
      <c r="X579" s="50"/>
      <c r="Y579" s="50"/>
      <c r="Z579" s="52"/>
      <c r="AA579" s="53"/>
      <c r="AZ579" s="2"/>
      <c r="BA579" s="2"/>
      <c r="BB579" s="2"/>
      <c r="BC579" s="2"/>
      <c r="BD579" s="2"/>
      <c r="BE579" s="2"/>
      <c r="BF579" s="2"/>
      <c r="BG579" s="2"/>
      <c r="BH579" s="2"/>
    </row>
    <row r="580" spans="1:60" s="60" customFormat="1" x14ac:dyDescent="0.25">
      <c r="A580" s="55">
        <v>572</v>
      </c>
      <c r="B580" s="55">
        <f>'[1]raportare CR aprobate fara N'!G365</f>
        <v>119261</v>
      </c>
      <c r="C580" s="55" t="s">
        <v>42</v>
      </c>
      <c r="D580" s="55"/>
      <c r="E580" s="55">
        <f>'[1]raportare CR aprobate fara N'!I365</f>
        <v>4</v>
      </c>
      <c r="F580" s="57"/>
      <c r="G580" s="58"/>
      <c r="H580" s="57"/>
      <c r="I580" s="57"/>
      <c r="J580" s="36"/>
      <c r="K580" s="36"/>
      <c r="L580" s="46">
        <f>'[1]raportare CR aprobate fara N'!J365</f>
        <v>43385</v>
      </c>
      <c r="M580" s="47">
        <f>'[1]raportare CR aprobate fara N'!K365</f>
        <v>152249</v>
      </c>
      <c r="N580" s="47">
        <f>'[1]raportare CR aprobate fara N'!O365</f>
        <v>104512.91</v>
      </c>
      <c r="O580" s="47">
        <f>'[1]raportare CR aprobate fara N'!P365</f>
        <v>83610.33</v>
      </c>
      <c r="P580" s="59"/>
      <c r="Q580" s="46"/>
      <c r="R580" s="46">
        <f>'[1]raportare CR aprobate fara N'!R365</f>
        <v>43409</v>
      </c>
      <c r="S580" s="49"/>
      <c r="T580" s="50"/>
      <c r="U580" s="51"/>
      <c r="V580" s="51"/>
      <c r="W580" s="51"/>
      <c r="X580" s="50"/>
      <c r="Y580" s="50"/>
      <c r="Z580" s="52"/>
      <c r="AA580" s="53"/>
      <c r="AZ580" s="2"/>
      <c r="BA580" s="2"/>
      <c r="BB580" s="2"/>
      <c r="BC580" s="2"/>
      <c r="BD580" s="2"/>
      <c r="BE580" s="2"/>
      <c r="BF580" s="2"/>
      <c r="BG580" s="2"/>
      <c r="BH580" s="2"/>
    </row>
    <row r="581" spans="1:60" s="60" customFormat="1" x14ac:dyDescent="0.25">
      <c r="A581" s="55">
        <v>573</v>
      </c>
      <c r="B581" s="55">
        <f>'[1]raportare CR aprobate fara N'!G366</f>
        <v>115881</v>
      </c>
      <c r="C581" s="55" t="s">
        <v>42</v>
      </c>
      <c r="D581" s="55"/>
      <c r="E581" s="55">
        <f>'[1]raportare CR aprobate fara N'!I366</f>
        <v>7</v>
      </c>
      <c r="F581" s="57"/>
      <c r="G581" s="58"/>
      <c r="H581" s="57"/>
      <c r="I581" s="57"/>
      <c r="J581" s="36"/>
      <c r="K581" s="36"/>
      <c r="L581" s="46">
        <f>'[1]raportare CR aprobate fara N'!J366</f>
        <v>43388</v>
      </c>
      <c r="M581" s="47">
        <f>'[1]raportare CR aprobate fara N'!K366</f>
        <v>152122.9</v>
      </c>
      <c r="N581" s="47">
        <f>'[1]raportare CR aprobate fara N'!O366</f>
        <v>34130.54</v>
      </c>
      <c r="O581" s="47">
        <f>'[1]raportare CR aprobate fara N'!P366</f>
        <v>29010.959999999999</v>
      </c>
      <c r="P581" s="59"/>
      <c r="Q581" s="46"/>
      <c r="R581" s="46">
        <f>'[1]raportare CR aprobate fara N'!R366</f>
        <v>43417</v>
      </c>
      <c r="S581" s="49"/>
      <c r="T581" s="50"/>
      <c r="U581" s="51"/>
      <c r="V581" s="51"/>
      <c r="W581" s="51"/>
      <c r="X581" s="50"/>
      <c r="Y581" s="50"/>
      <c r="Z581" s="52"/>
      <c r="AA581" s="53"/>
      <c r="AZ581" s="2"/>
      <c r="BA581" s="2"/>
      <c r="BB581" s="2"/>
      <c r="BC581" s="2"/>
      <c r="BD581" s="2"/>
      <c r="BE581" s="2"/>
      <c r="BF581" s="2"/>
      <c r="BG581" s="2"/>
      <c r="BH581" s="2"/>
    </row>
    <row r="582" spans="1:60" s="60" customFormat="1" x14ac:dyDescent="0.25">
      <c r="A582" s="55">
        <v>574</v>
      </c>
      <c r="B582" s="55">
        <f>'[1]raportare CR aprobate fara N'!G367</f>
        <v>116285</v>
      </c>
      <c r="C582" s="55" t="s">
        <v>42</v>
      </c>
      <c r="D582" s="55"/>
      <c r="E582" s="55">
        <f>'[1]raportare CR aprobate fara N'!I367</f>
        <v>5</v>
      </c>
      <c r="F582" s="57"/>
      <c r="G582" s="58"/>
      <c r="H582" s="57"/>
      <c r="I582" s="57"/>
      <c r="J582" s="36"/>
      <c r="K582" s="36"/>
      <c r="L582" s="46">
        <f>'[1]raportare CR aprobate fara N'!J367</f>
        <v>43388</v>
      </c>
      <c r="M582" s="47">
        <f>'[1]raportare CR aprobate fara N'!K367</f>
        <v>48000</v>
      </c>
      <c r="N582" s="47">
        <f>'[1]raportare CR aprobate fara N'!O367</f>
        <v>0</v>
      </c>
      <c r="O582" s="47">
        <f>'[1]raportare CR aprobate fara N'!P367</f>
        <v>0</v>
      </c>
      <c r="P582" s="59"/>
      <c r="Q582" s="46"/>
      <c r="R582" s="46">
        <f>'[1]raportare CR aprobate fara N'!R367</f>
        <v>43427</v>
      </c>
      <c r="S582" s="49"/>
      <c r="T582" s="50"/>
      <c r="U582" s="51"/>
      <c r="V582" s="51"/>
      <c r="W582" s="51"/>
      <c r="X582" s="50"/>
      <c r="Y582" s="50"/>
      <c r="Z582" s="52"/>
      <c r="AA582" s="53"/>
      <c r="AZ582" s="2"/>
      <c r="BA582" s="2"/>
      <c r="BB582" s="2"/>
      <c r="BC582" s="2"/>
      <c r="BD582" s="2"/>
      <c r="BE582" s="2"/>
      <c r="BF582" s="2"/>
      <c r="BG582" s="2"/>
      <c r="BH582" s="2"/>
    </row>
    <row r="583" spans="1:60" s="60" customFormat="1" x14ac:dyDescent="0.25">
      <c r="A583" s="55">
        <v>575</v>
      </c>
      <c r="B583" s="55">
        <f>'[1]raportare CR aprobate fara N'!G368</f>
        <v>115790</v>
      </c>
      <c r="C583" s="55" t="s">
        <v>42</v>
      </c>
      <c r="D583" s="55"/>
      <c r="E583" s="55">
        <f>'[1]raportare CR aprobate fara N'!I368</f>
        <v>4</v>
      </c>
      <c r="F583" s="57"/>
      <c r="G583" s="58"/>
      <c r="H583" s="57"/>
      <c r="I583" s="57"/>
      <c r="J583" s="36"/>
      <c r="K583" s="36"/>
      <c r="L583" s="46">
        <f>'[1]raportare CR aprobate fara N'!J368</f>
        <v>43388</v>
      </c>
      <c r="M583" s="47">
        <f>'[1]raportare CR aprobate fara N'!K368</f>
        <v>238136.19</v>
      </c>
      <c r="N583" s="47">
        <f>'[1]raportare CR aprobate fara N'!O368</f>
        <v>128736.01</v>
      </c>
      <c r="O583" s="47">
        <f>'[1]raportare CR aprobate fara N'!P368</f>
        <v>109425.61</v>
      </c>
      <c r="P583" s="59"/>
      <c r="Q583" s="46"/>
      <c r="R583" s="46">
        <f>'[1]raportare CR aprobate fara N'!R368</f>
        <v>43409</v>
      </c>
      <c r="S583" s="49"/>
      <c r="T583" s="50"/>
      <c r="U583" s="51"/>
      <c r="V583" s="51"/>
      <c r="W583" s="51"/>
      <c r="X583" s="50"/>
      <c r="Y583" s="50"/>
      <c r="Z583" s="52"/>
      <c r="AA583" s="53"/>
      <c r="AZ583" s="2"/>
      <c r="BA583" s="2"/>
      <c r="BB583" s="2"/>
      <c r="BC583" s="2"/>
      <c r="BD583" s="2"/>
      <c r="BE583" s="2"/>
      <c r="BF583" s="2"/>
      <c r="BG583" s="2"/>
      <c r="BH583" s="2"/>
    </row>
    <row r="584" spans="1:60" s="60" customFormat="1" x14ac:dyDescent="0.25">
      <c r="A584" s="55">
        <v>576</v>
      </c>
      <c r="B584" s="55">
        <f>'[1]raportare CR aprobate fara N'!G369</f>
        <v>115921</v>
      </c>
      <c r="C584" s="55" t="s">
        <v>42</v>
      </c>
      <c r="D584" s="55"/>
      <c r="E584" s="55">
        <f>'[1]raportare CR aprobate fara N'!I369</f>
        <v>3</v>
      </c>
      <c r="F584" s="57"/>
      <c r="G584" s="58"/>
      <c r="H584" s="57"/>
      <c r="I584" s="57"/>
      <c r="J584" s="36"/>
      <c r="K584" s="36"/>
      <c r="L584" s="46">
        <f>'[1]raportare CR aprobate fara N'!J369</f>
        <v>43389</v>
      </c>
      <c r="M584" s="47">
        <f>'[1]raportare CR aprobate fara N'!K369</f>
        <v>212634.96</v>
      </c>
      <c r="N584" s="47">
        <f>'[1]raportare CR aprobate fara N'!O369</f>
        <v>63753.47</v>
      </c>
      <c r="O584" s="47">
        <f>'[1]raportare CR aprobate fara N'!P369</f>
        <v>54190.45</v>
      </c>
      <c r="P584" s="59"/>
      <c r="Q584" s="46"/>
      <c r="R584" s="46">
        <f>'[1]raportare CR aprobate fara N'!R369</f>
        <v>43418</v>
      </c>
      <c r="S584" s="49"/>
      <c r="T584" s="50"/>
      <c r="U584" s="51"/>
      <c r="V584" s="51"/>
      <c r="W584" s="51"/>
      <c r="X584" s="50"/>
      <c r="Y584" s="50"/>
      <c r="Z584" s="52"/>
      <c r="AA584" s="53"/>
      <c r="AZ584" s="2"/>
      <c r="BA584" s="2"/>
      <c r="BB584" s="2"/>
      <c r="BC584" s="2"/>
      <c r="BD584" s="2"/>
      <c r="BE584" s="2"/>
      <c r="BF584" s="2"/>
      <c r="BG584" s="2"/>
      <c r="BH584" s="2"/>
    </row>
    <row r="585" spans="1:60" s="60" customFormat="1" x14ac:dyDescent="0.25">
      <c r="A585" s="55">
        <v>577</v>
      </c>
      <c r="B585" s="55">
        <f>'[1]raportare CR aprobate fara N'!G370</f>
        <v>115676</v>
      </c>
      <c r="C585" s="55" t="s">
        <v>42</v>
      </c>
      <c r="D585" s="55"/>
      <c r="E585" s="55">
        <f>'[1]raportare CR aprobate fara N'!I370</f>
        <v>7</v>
      </c>
      <c r="F585" s="57"/>
      <c r="G585" s="58"/>
      <c r="H585" s="57"/>
      <c r="I585" s="57"/>
      <c r="J585" s="36"/>
      <c r="K585" s="36"/>
      <c r="L585" s="46">
        <f>'[1]raportare CR aprobate fara N'!J370</f>
        <v>43391</v>
      </c>
      <c r="M585" s="47">
        <f>'[1]raportare CR aprobate fara N'!K370</f>
        <v>219867.26</v>
      </c>
      <c r="N585" s="47">
        <f>'[1]raportare CR aprobate fara N'!O370</f>
        <v>13408.83</v>
      </c>
      <c r="O585" s="47">
        <f>'[1]raportare CR aprobate fara N'!P370</f>
        <v>11397.51</v>
      </c>
      <c r="P585" s="59"/>
      <c r="Q585" s="46"/>
      <c r="R585" s="46">
        <f>'[1]raportare CR aprobate fara N'!R370</f>
        <v>43412</v>
      </c>
      <c r="S585" s="49"/>
      <c r="T585" s="50"/>
      <c r="U585" s="51"/>
      <c r="V585" s="51"/>
      <c r="W585" s="51"/>
      <c r="X585" s="50"/>
      <c r="Y585" s="50"/>
      <c r="Z585" s="52"/>
      <c r="AA585" s="53"/>
      <c r="AZ585" s="2"/>
      <c r="BA585" s="2"/>
      <c r="BB585" s="2"/>
      <c r="BC585" s="2"/>
      <c r="BD585" s="2"/>
      <c r="BE585" s="2"/>
      <c r="BF585" s="2"/>
      <c r="BG585" s="2"/>
      <c r="BH585" s="2"/>
    </row>
    <row r="586" spans="1:60" s="60" customFormat="1" x14ac:dyDescent="0.25">
      <c r="A586" s="55">
        <v>578</v>
      </c>
      <c r="B586" s="55">
        <f>'[1]raportare CR aprobate fara N'!G371</f>
        <v>115978</v>
      </c>
      <c r="C586" s="55" t="s">
        <v>42</v>
      </c>
      <c r="D586" s="55"/>
      <c r="E586" s="55">
        <f>'[1]raportare CR aprobate fara N'!I371</f>
        <v>6</v>
      </c>
      <c r="F586" s="57"/>
      <c r="G586" s="58"/>
      <c r="H586" s="57"/>
      <c r="I586" s="57"/>
      <c r="J586" s="36"/>
      <c r="K586" s="36"/>
      <c r="L586" s="46">
        <f>'[1]raportare CR aprobate fara N'!J371</f>
        <v>43392</v>
      </c>
      <c r="M586" s="47">
        <f>'[1]raportare CR aprobate fara N'!K371</f>
        <v>149726</v>
      </c>
      <c r="N586" s="47">
        <f>'[1]raportare CR aprobate fara N'!O371</f>
        <v>89835.6</v>
      </c>
      <c r="O586" s="47">
        <f>'[1]raportare CR aprobate fara N'!P371</f>
        <v>76360.259999999995</v>
      </c>
      <c r="P586" s="59"/>
      <c r="Q586" s="46"/>
      <c r="R586" s="46">
        <f>'[1]raportare CR aprobate fara N'!R371</f>
        <v>43406</v>
      </c>
      <c r="S586" s="49"/>
      <c r="T586" s="50"/>
      <c r="U586" s="51"/>
      <c r="V586" s="51"/>
      <c r="W586" s="51"/>
      <c r="X586" s="50"/>
      <c r="Y586" s="50"/>
      <c r="Z586" s="52"/>
      <c r="AA586" s="53"/>
      <c r="AZ586" s="2"/>
      <c r="BA586" s="2"/>
      <c r="BB586" s="2"/>
      <c r="BC586" s="2"/>
      <c r="BD586" s="2"/>
      <c r="BE586" s="2"/>
      <c r="BF586" s="2"/>
      <c r="BG586" s="2"/>
      <c r="BH586" s="2"/>
    </row>
    <row r="587" spans="1:60" s="60" customFormat="1" x14ac:dyDescent="0.25">
      <c r="A587" s="55">
        <v>579</v>
      </c>
      <c r="B587" s="55">
        <f>'[1]raportare CR aprobate fara N'!G372</f>
        <v>115857</v>
      </c>
      <c r="C587" s="55" t="s">
        <v>42</v>
      </c>
      <c r="D587" s="55"/>
      <c r="E587" s="55">
        <f>'[1]raportare CR aprobate fara N'!I372</f>
        <v>5</v>
      </c>
      <c r="F587" s="57"/>
      <c r="G587" s="58"/>
      <c r="H587" s="57"/>
      <c r="I587" s="57"/>
      <c r="J587" s="36"/>
      <c r="K587" s="36"/>
      <c r="L587" s="46">
        <f>'[1]raportare CR aprobate fara N'!J372</f>
        <v>43396</v>
      </c>
      <c r="M587" s="47">
        <f>'[1]raportare CR aprobate fara N'!K372</f>
        <v>538662.68999999994</v>
      </c>
      <c r="N587" s="47">
        <f>'[1]raportare CR aprobate fara N'!O372</f>
        <v>294571.19</v>
      </c>
      <c r="O587" s="47">
        <f>'[1]raportare CR aprobate fara N'!P372</f>
        <v>235656.95</v>
      </c>
      <c r="P587" s="59"/>
      <c r="Q587" s="46"/>
      <c r="R587" s="46">
        <f>'[1]raportare CR aprobate fara N'!R372</f>
        <v>43419</v>
      </c>
      <c r="S587" s="49"/>
      <c r="T587" s="50"/>
      <c r="U587" s="51"/>
      <c r="V587" s="51"/>
      <c r="W587" s="51"/>
      <c r="X587" s="50"/>
      <c r="Y587" s="50"/>
      <c r="Z587" s="52"/>
      <c r="AA587" s="53"/>
      <c r="AZ587" s="2"/>
      <c r="BA587" s="2"/>
      <c r="BB587" s="2"/>
      <c r="BC587" s="2"/>
      <c r="BD587" s="2"/>
      <c r="BE587" s="2"/>
      <c r="BF587" s="2"/>
      <c r="BG587" s="2"/>
      <c r="BH587" s="2"/>
    </row>
    <row r="588" spans="1:60" s="60" customFormat="1" x14ac:dyDescent="0.25">
      <c r="A588" s="55">
        <v>580</v>
      </c>
      <c r="B588" s="55">
        <f>'[1]raportare CR aprobate fara N'!G373</f>
        <v>115624</v>
      </c>
      <c r="C588" s="55" t="s">
        <v>42</v>
      </c>
      <c r="D588" s="55"/>
      <c r="E588" s="55">
        <f>'[1]raportare CR aprobate fara N'!I373</f>
        <v>5</v>
      </c>
      <c r="F588" s="57"/>
      <c r="G588" s="58"/>
      <c r="H588" s="57"/>
      <c r="I588" s="57"/>
      <c r="J588" s="36"/>
      <c r="K588" s="36"/>
      <c r="L588" s="46">
        <f>'[1]raportare CR aprobate fara N'!J373</f>
        <v>43399</v>
      </c>
      <c r="M588" s="47">
        <f>'[1]raportare CR aprobate fara N'!K373</f>
        <v>569525</v>
      </c>
      <c r="N588" s="47">
        <f>'[1]raportare CR aprobate fara N'!O373</f>
        <v>381392.2</v>
      </c>
      <c r="O588" s="47">
        <f>'[1]raportare CR aprobate fara N'!P373</f>
        <v>324183.37</v>
      </c>
      <c r="P588" s="59"/>
      <c r="Q588" s="46"/>
      <c r="R588" s="46">
        <f>'[1]raportare CR aprobate fara N'!R373</f>
        <v>43427</v>
      </c>
      <c r="S588" s="49"/>
      <c r="T588" s="50"/>
      <c r="U588" s="51"/>
      <c r="V588" s="51"/>
      <c r="W588" s="51"/>
      <c r="X588" s="50"/>
      <c r="Y588" s="50"/>
      <c r="Z588" s="52"/>
      <c r="AA588" s="53"/>
      <c r="AZ588" s="2"/>
      <c r="BA588" s="2"/>
      <c r="BB588" s="2"/>
      <c r="BC588" s="2"/>
      <c r="BD588" s="2"/>
      <c r="BE588" s="2"/>
      <c r="BF588" s="2"/>
      <c r="BG588" s="2"/>
      <c r="BH588" s="2"/>
    </row>
    <row r="589" spans="1:60" s="60" customFormat="1" x14ac:dyDescent="0.25">
      <c r="A589" s="55">
        <v>581</v>
      </c>
      <c r="B589" s="55">
        <f>'[1]raportare CR aprobate fara N'!G374</f>
        <v>115945</v>
      </c>
      <c r="C589" s="55" t="s">
        <v>42</v>
      </c>
      <c r="D589" s="55"/>
      <c r="E589" s="55">
        <f>'[1]raportare CR aprobate fara N'!I374</f>
        <v>8</v>
      </c>
      <c r="F589" s="57"/>
      <c r="G589" s="58"/>
      <c r="H589" s="57"/>
      <c r="I589" s="57"/>
      <c r="J589" s="36"/>
      <c r="K589" s="36"/>
      <c r="L589" s="46">
        <f>'[1]raportare CR aprobate fara N'!J374</f>
        <v>43399</v>
      </c>
      <c r="M589" s="47">
        <f>'[1]raportare CR aprobate fara N'!K374</f>
        <v>451499.62</v>
      </c>
      <c r="N589" s="47">
        <f>'[1]raportare CR aprobate fara N'!O374</f>
        <v>367613.11</v>
      </c>
      <c r="O589" s="47">
        <f>'[1]raportare CR aprobate fara N'!P374</f>
        <v>312471.14</v>
      </c>
      <c r="P589" s="59"/>
      <c r="Q589" s="46"/>
      <c r="R589" s="46">
        <f>'[1]raportare CR aprobate fara N'!R374</f>
        <v>43437</v>
      </c>
      <c r="S589" s="49"/>
      <c r="T589" s="50"/>
      <c r="U589" s="51"/>
      <c r="V589" s="51"/>
      <c r="W589" s="51"/>
      <c r="X589" s="50"/>
      <c r="Y589" s="50"/>
      <c r="Z589" s="52"/>
      <c r="AA589" s="53"/>
      <c r="AZ589" s="2"/>
      <c r="BA589" s="2"/>
      <c r="BB589" s="2"/>
      <c r="BC589" s="2"/>
      <c r="BD589" s="2"/>
      <c r="BE589" s="2"/>
      <c r="BF589" s="2"/>
      <c r="BG589" s="2"/>
      <c r="BH589" s="2"/>
    </row>
    <row r="590" spans="1:60" s="60" customFormat="1" x14ac:dyDescent="0.25">
      <c r="A590" s="55">
        <v>582</v>
      </c>
      <c r="B590" s="55">
        <f>'[1]raportare CR aprobate fara N'!G375</f>
        <v>115887</v>
      </c>
      <c r="C590" s="55" t="s">
        <v>42</v>
      </c>
      <c r="D590" s="55"/>
      <c r="E590" s="55">
        <f>'[1]raportare CR aprobate fara N'!I375</f>
        <v>6</v>
      </c>
      <c r="F590" s="57"/>
      <c r="G590" s="58"/>
      <c r="H590" s="57"/>
      <c r="I590" s="57"/>
      <c r="J590" s="36"/>
      <c r="K590" s="36"/>
      <c r="L590" s="46">
        <f>'[1]raportare CR aprobate fara N'!J375</f>
        <v>43402</v>
      </c>
      <c r="M590" s="47">
        <f>'[1]raportare CR aprobate fara N'!K375</f>
        <v>332429.59000000003</v>
      </c>
      <c r="N590" s="47">
        <f>'[1]raportare CR aprobate fara N'!O375</f>
        <v>177519.95</v>
      </c>
      <c r="O590" s="47">
        <f>'[1]raportare CR aprobate fara N'!P375</f>
        <v>150891.96</v>
      </c>
      <c r="P590" s="59"/>
      <c r="Q590" s="46"/>
      <c r="R590" s="46">
        <f>'[1]raportare CR aprobate fara N'!R375</f>
        <v>43432</v>
      </c>
      <c r="S590" s="49"/>
      <c r="T590" s="50"/>
      <c r="U590" s="51"/>
      <c r="V590" s="51"/>
      <c r="W590" s="51"/>
      <c r="X590" s="50"/>
      <c r="Y590" s="50"/>
      <c r="Z590" s="52"/>
      <c r="AA590" s="53"/>
      <c r="AZ590" s="2"/>
      <c r="BA590" s="2"/>
      <c r="BB590" s="2"/>
      <c r="BC590" s="2"/>
      <c r="BD590" s="2"/>
      <c r="BE590" s="2"/>
      <c r="BF590" s="2"/>
      <c r="BG590" s="2"/>
      <c r="BH590" s="2"/>
    </row>
    <row r="591" spans="1:60" s="60" customFormat="1" x14ac:dyDescent="0.25">
      <c r="A591" s="55">
        <v>583</v>
      </c>
      <c r="B591" s="55">
        <f>'[1]raportare CR aprobate fara N'!G376</f>
        <v>116247</v>
      </c>
      <c r="C591" s="55" t="s">
        <v>42</v>
      </c>
      <c r="D591" s="55"/>
      <c r="E591" s="55">
        <f>'[1]raportare CR aprobate fara N'!I376</f>
        <v>8</v>
      </c>
      <c r="F591" s="57"/>
      <c r="G591" s="58"/>
      <c r="H591" s="57"/>
      <c r="I591" s="57"/>
      <c r="J591" s="36"/>
      <c r="K591" s="36"/>
      <c r="L591" s="46">
        <f>'[1]raportare CR aprobate fara N'!J376</f>
        <v>43402</v>
      </c>
      <c r="M591" s="47">
        <f>'[1]raportare CR aprobate fara N'!K376</f>
        <v>194580.44</v>
      </c>
      <c r="N591" s="47">
        <f>'[1]raportare CR aprobate fara N'!O376</f>
        <v>295.88</v>
      </c>
      <c r="O591" s="47">
        <f>'[1]raportare CR aprobate fara N'!P376</f>
        <v>251.5</v>
      </c>
      <c r="P591" s="59"/>
      <c r="Q591" s="46"/>
      <c r="R591" s="46">
        <f>'[1]raportare CR aprobate fara N'!R376</f>
        <v>43431</v>
      </c>
      <c r="S591" s="49"/>
      <c r="T591" s="50"/>
      <c r="U591" s="51"/>
      <c r="V591" s="51"/>
      <c r="W591" s="51"/>
      <c r="X591" s="50"/>
      <c r="Y591" s="50"/>
      <c r="Z591" s="52"/>
      <c r="AA591" s="53"/>
      <c r="AZ591" s="2"/>
      <c r="BA591" s="2"/>
      <c r="BB591" s="2"/>
      <c r="BC591" s="2"/>
      <c r="BD591" s="2"/>
      <c r="BE591" s="2"/>
      <c r="BF591" s="2"/>
      <c r="BG591" s="2"/>
      <c r="BH591" s="2"/>
    </row>
    <row r="592" spans="1:60" s="60" customFormat="1" x14ac:dyDescent="0.25">
      <c r="A592" s="55">
        <v>584</v>
      </c>
      <c r="B592" s="55">
        <f>'[1]raportare CR aprobate fara N'!G377</f>
        <v>115791</v>
      </c>
      <c r="C592" s="55" t="s">
        <v>42</v>
      </c>
      <c r="D592" s="55"/>
      <c r="E592" s="55">
        <f>'[1]raportare CR aprobate fara N'!I377</f>
        <v>4</v>
      </c>
      <c r="F592" s="57"/>
      <c r="G592" s="58"/>
      <c r="H592" s="57"/>
      <c r="I592" s="57"/>
      <c r="J592" s="36"/>
      <c r="K592" s="36"/>
      <c r="L592" s="46">
        <f>'[1]raportare CR aprobate fara N'!J377</f>
        <v>43403</v>
      </c>
      <c r="M592" s="47">
        <f>'[1]raportare CR aprobate fara N'!K377</f>
        <v>335265.48</v>
      </c>
      <c r="N592" s="47">
        <f>'[1]raportare CR aprobate fara N'!O377</f>
        <v>230976.03</v>
      </c>
      <c r="O592" s="47">
        <f>'[1]raportare CR aprobate fara N'!P377</f>
        <v>196329.63</v>
      </c>
      <c r="P592" s="59"/>
      <c r="Q592" s="46"/>
      <c r="R592" s="46">
        <f>'[1]raportare CR aprobate fara N'!R377</f>
        <v>43418</v>
      </c>
      <c r="S592" s="49"/>
      <c r="T592" s="50"/>
      <c r="U592" s="51"/>
      <c r="V592" s="51"/>
      <c r="W592" s="51"/>
      <c r="X592" s="50"/>
      <c r="Y592" s="50"/>
      <c r="Z592" s="52"/>
      <c r="AA592" s="53"/>
      <c r="AZ592" s="2"/>
      <c r="BA592" s="2"/>
      <c r="BB592" s="2"/>
      <c r="BC592" s="2"/>
      <c r="BD592" s="2"/>
      <c r="BE592" s="2"/>
      <c r="BF592" s="2"/>
      <c r="BG592" s="2"/>
      <c r="BH592" s="2"/>
    </row>
    <row r="593" spans="1:60" s="60" customFormat="1" x14ac:dyDescent="0.25">
      <c r="A593" s="55">
        <v>585</v>
      </c>
      <c r="B593" s="55">
        <f>'[1]raportare CR aprobate fara N'!G378</f>
        <v>119055</v>
      </c>
      <c r="C593" s="55" t="s">
        <v>42</v>
      </c>
      <c r="D593" s="55"/>
      <c r="E593" s="55">
        <f>'[1]raportare CR aprobate fara N'!I378</f>
        <v>6</v>
      </c>
      <c r="F593" s="57"/>
      <c r="G593" s="58"/>
      <c r="H593" s="57"/>
      <c r="I593" s="57"/>
      <c r="J593" s="36"/>
      <c r="K593" s="36"/>
      <c r="L593" s="46">
        <f>'[1]raportare CR aprobate fara N'!J378</f>
        <v>43403</v>
      </c>
      <c r="M593" s="47">
        <f>'[1]raportare CR aprobate fara N'!K378</f>
        <v>362325.32</v>
      </c>
      <c r="N593" s="47">
        <f>'[1]raportare CR aprobate fara N'!O378</f>
        <v>48033.4</v>
      </c>
      <c r="O593" s="47">
        <f>'[1]raportare CR aprobate fara N'!P378</f>
        <v>40828.39</v>
      </c>
      <c r="P593" s="59"/>
      <c r="Q593" s="46"/>
      <c r="R593" s="46">
        <f>'[1]raportare CR aprobate fara N'!R378</f>
        <v>43431</v>
      </c>
      <c r="S593" s="49"/>
      <c r="T593" s="50"/>
      <c r="U593" s="51"/>
      <c r="V593" s="51"/>
      <c r="W593" s="51"/>
      <c r="X593" s="50"/>
      <c r="Y593" s="50"/>
      <c r="Z593" s="52"/>
      <c r="AA593" s="53"/>
      <c r="AZ593" s="2"/>
      <c r="BA593" s="2"/>
      <c r="BB593" s="2"/>
      <c r="BC593" s="2"/>
      <c r="BD593" s="2"/>
      <c r="BE593" s="2"/>
      <c r="BF593" s="2"/>
      <c r="BG593" s="2"/>
      <c r="BH593" s="2"/>
    </row>
    <row r="594" spans="1:60" s="60" customFormat="1" x14ac:dyDescent="0.25">
      <c r="A594" s="55">
        <v>586</v>
      </c>
      <c r="B594" s="55">
        <f>'[1]raportare CR aprobate fara N'!G379</f>
        <v>115612</v>
      </c>
      <c r="C594" s="55" t="s">
        <v>42</v>
      </c>
      <c r="D594" s="55"/>
      <c r="E594" s="55">
        <f>'[1]raportare CR aprobate fara N'!I379</f>
        <v>6</v>
      </c>
      <c r="F594" s="57"/>
      <c r="G594" s="58"/>
      <c r="H594" s="57"/>
      <c r="I594" s="57"/>
      <c r="J594" s="36"/>
      <c r="K594" s="36"/>
      <c r="L594" s="46">
        <f>'[1]raportare CR aprobate fara N'!J379</f>
        <v>43404</v>
      </c>
      <c r="M594" s="47">
        <f>'[1]raportare CR aprobate fara N'!K379</f>
        <v>162517</v>
      </c>
      <c r="N594" s="47">
        <f>'[1]raportare CR aprobate fara N'!O379</f>
        <v>136842.79999999999</v>
      </c>
      <c r="O594" s="47">
        <f>'[1]raportare CR aprobate fara N'!P379</f>
        <v>109474.24000000001</v>
      </c>
      <c r="P594" s="59"/>
      <c r="Q594" s="46"/>
      <c r="R594" s="46">
        <f>'[1]raportare CR aprobate fara N'!R379</f>
        <v>43432</v>
      </c>
      <c r="S594" s="49"/>
      <c r="T594" s="50"/>
      <c r="U594" s="51"/>
      <c r="V594" s="51"/>
      <c r="W594" s="51"/>
      <c r="X594" s="50"/>
      <c r="Y594" s="50"/>
      <c r="Z594" s="52"/>
      <c r="AA594" s="53"/>
      <c r="AZ594" s="2"/>
      <c r="BA594" s="2"/>
      <c r="BB594" s="2"/>
      <c r="BC594" s="2"/>
      <c r="BD594" s="2"/>
      <c r="BE594" s="2"/>
      <c r="BF594" s="2"/>
      <c r="BG594" s="2"/>
      <c r="BH594" s="2"/>
    </row>
    <row r="595" spans="1:60" s="60" customFormat="1" x14ac:dyDescent="0.25">
      <c r="A595" s="55">
        <v>587</v>
      </c>
      <c r="B595" s="55">
        <f>'[1]raportare CR aprobate fara N'!G380</f>
        <v>115980</v>
      </c>
      <c r="C595" s="55" t="s">
        <v>42</v>
      </c>
      <c r="D595" s="55"/>
      <c r="E595" s="55">
        <f>'[1]raportare CR aprobate fara N'!I380</f>
        <v>6</v>
      </c>
      <c r="F595" s="57"/>
      <c r="G595" s="58"/>
      <c r="H595" s="57"/>
      <c r="I595" s="57"/>
      <c r="J595" s="36"/>
      <c r="K595" s="36"/>
      <c r="L595" s="46">
        <f>'[1]raportare CR aprobate fara N'!J380</f>
        <v>43404</v>
      </c>
      <c r="M595" s="47">
        <f>'[1]raportare CR aprobate fara N'!K380</f>
        <v>555841</v>
      </c>
      <c r="N595" s="47">
        <f>'[1]raportare CR aprobate fara N'!O380</f>
        <v>0</v>
      </c>
      <c r="O595" s="47">
        <f>'[1]raportare CR aprobate fara N'!P380</f>
        <v>0</v>
      </c>
      <c r="P595" s="59"/>
      <c r="Q595" s="46"/>
      <c r="R595" s="46">
        <f>'[1]raportare CR aprobate fara N'!R380</f>
        <v>43441</v>
      </c>
      <c r="S595" s="49"/>
      <c r="T595" s="50"/>
      <c r="U595" s="51"/>
      <c r="V595" s="51"/>
      <c r="W595" s="51"/>
      <c r="X595" s="50"/>
      <c r="Y595" s="50"/>
      <c r="Z595" s="52"/>
      <c r="AA595" s="53"/>
      <c r="AZ595" s="2"/>
      <c r="BA595" s="2"/>
      <c r="BB595" s="2"/>
      <c r="BC595" s="2"/>
      <c r="BD595" s="2"/>
      <c r="BE595" s="2"/>
      <c r="BF595" s="2"/>
      <c r="BG595" s="2"/>
      <c r="BH595" s="2"/>
    </row>
    <row r="596" spans="1:60" s="60" customFormat="1" x14ac:dyDescent="0.25">
      <c r="A596" s="55">
        <v>588</v>
      </c>
      <c r="B596" s="55">
        <f>'[1]raportare CR aprobate fara N'!G381</f>
        <v>119086</v>
      </c>
      <c r="C596" s="55" t="s">
        <v>42</v>
      </c>
      <c r="D596" s="55"/>
      <c r="E596" s="55">
        <f>'[1]raportare CR aprobate fara N'!I381</f>
        <v>5</v>
      </c>
      <c r="F596" s="57"/>
      <c r="G596" s="58"/>
      <c r="H596" s="57"/>
      <c r="I596" s="57"/>
      <c r="J596" s="36"/>
      <c r="K596" s="36"/>
      <c r="L596" s="46">
        <f>'[1]raportare CR aprobate fara N'!J381</f>
        <v>43404</v>
      </c>
      <c r="M596" s="47">
        <f>'[1]raportare CR aprobate fara N'!K381</f>
        <v>126259.99</v>
      </c>
      <c r="N596" s="47">
        <f>'[1]raportare CR aprobate fara N'!O381</f>
        <v>81153.69</v>
      </c>
      <c r="O596" s="47">
        <f>'[1]raportare CR aprobate fara N'!P381</f>
        <v>68980.639999999999</v>
      </c>
      <c r="P596" s="59"/>
      <c r="Q596" s="46"/>
      <c r="R596" s="46">
        <f>'[1]raportare CR aprobate fara N'!R381</f>
        <v>43433</v>
      </c>
      <c r="S596" s="49"/>
      <c r="T596" s="50"/>
      <c r="U596" s="51"/>
      <c r="V596" s="51"/>
      <c r="W596" s="51"/>
      <c r="X596" s="50"/>
      <c r="Y596" s="50"/>
      <c r="Z596" s="52"/>
      <c r="AA596" s="53"/>
      <c r="AZ596" s="2"/>
      <c r="BA596" s="2"/>
      <c r="BB596" s="2"/>
      <c r="BC596" s="2"/>
      <c r="BD596" s="2"/>
      <c r="BE596" s="2"/>
      <c r="BF596" s="2"/>
      <c r="BG596" s="2"/>
      <c r="BH596" s="2"/>
    </row>
    <row r="597" spans="1:60" s="60" customFormat="1" x14ac:dyDescent="0.25">
      <c r="A597" s="55">
        <v>589</v>
      </c>
      <c r="B597" s="55">
        <f>'[1]raportare CR aprobate fara N'!G382</f>
        <v>109953</v>
      </c>
      <c r="C597" s="55" t="s">
        <v>42</v>
      </c>
      <c r="D597" s="55"/>
      <c r="E597" s="55">
        <f>'[1]raportare CR aprobate fara N'!I382</f>
        <v>14</v>
      </c>
      <c r="F597" s="57"/>
      <c r="G597" s="58"/>
      <c r="H597" s="57"/>
      <c r="I597" s="57"/>
      <c r="J597" s="36"/>
      <c r="K597" s="36"/>
      <c r="L597" s="46">
        <f>'[1]raportare CR aprobate fara N'!J382</f>
        <v>43404</v>
      </c>
      <c r="M597" s="47">
        <f>'[1]raportare CR aprobate fara N'!K382</f>
        <v>13166100.57</v>
      </c>
      <c r="N597" s="47">
        <f>'[1]raportare CR aprobate fara N'!O382</f>
        <v>13166100.57</v>
      </c>
      <c r="O597" s="47">
        <f>'[1]raportare CR aprobate fara N'!P382</f>
        <v>11191185.48</v>
      </c>
      <c r="P597" s="59"/>
      <c r="Q597" s="46"/>
      <c r="R597" s="46">
        <f>'[1]raportare CR aprobate fara N'!R382</f>
        <v>43437</v>
      </c>
      <c r="S597" s="49"/>
      <c r="T597" s="50"/>
      <c r="U597" s="51"/>
      <c r="V597" s="51"/>
      <c r="W597" s="51"/>
      <c r="X597" s="50"/>
      <c r="Y597" s="50"/>
      <c r="Z597" s="52"/>
      <c r="AA597" s="53"/>
      <c r="AZ597" s="2"/>
      <c r="BA597" s="2"/>
      <c r="BB597" s="2"/>
      <c r="BC597" s="2"/>
      <c r="BD597" s="2"/>
      <c r="BE597" s="2"/>
      <c r="BF597" s="2"/>
      <c r="BG597" s="2"/>
      <c r="BH597" s="2"/>
    </row>
    <row r="598" spans="1:60" s="60" customFormat="1" x14ac:dyDescent="0.25">
      <c r="A598" s="55">
        <v>590</v>
      </c>
      <c r="B598" s="55">
        <f>'[1]raportare CR aprobate fara N'!G383</f>
        <v>101622</v>
      </c>
      <c r="C598" s="55" t="s">
        <v>42</v>
      </c>
      <c r="D598" s="55"/>
      <c r="E598" s="55">
        <f>'[1]raportare CR aprobate fara N'!I383</f>
        <v>7</v>
      </c>
      <c r="F598" s="57"/>
      <c r="G598" s="58"/>
      <c r="H598" s="57"/>
      <c r="I598" s="57"/>
      <c r="J598" s="36"/>
      <c r="K598" s="36"/>
      <c r="L598" s="46">
        <f>'[1]raportare CR aprobate fara N'!J383</f>
        <v>43405</v>
      </c>
      <c r="M598" s="47">
        <f>'[1]raportare CR aprobate fara N'!K383</f>
        <v>798492</v>
      </c>
      <c r="N598" s="47">
        <f>'[1]raportare CR aprobate fara N'!O383</f>
        <v>798492</v>
      </c>
      <c r="O598" s="47">
        <f>'[1]raportare CR aprobate fara N'!P383</f>
        <v>673456.94</v>
      </c>
      <c r="P598" s="59"/>
      <c r="Q598" s="46"/>
      <c r="R598" s="46">
        <f>'[1]raportare CR aprobate fara N'!R383</f>
        <v>43419</v>
      </c>
      <c r="S598" s="49"/>
      <c r="T598" s="50"/>
      <c r="U598" s="51"/>
      <c r="V598" s="51"/>
      <c r="W598" s="51"/>
      <c r="X598" s="50"/>
      <c r="Y598" s="50"/>
      <c r="Z598" s="52"/>
      <c r="AA598" s="53"/>
      <c r="AZ598" s="2"/>
      <c r="BA598" s="2"/>
      <c r="BB598" s="2"/>
      <c r="BC598" s="2"/>
      <c r="BD598" s="2"/>
      <c r="BE598" s="2"/>
      <c r="BF598" s="2"/>
      <c r="BG598" s="2"/>
      <c r="BH598" s="2"/>
    </row>
    <row r="599" spans="1:60" s="60" customFormat="1" x14ac:dyDescent="0.25">
      <c r="A599" s="55">
        <v>591</v>
      </c>
      <c r="B599" s="55">
        <f>'[1]raportare CR aprobate fara N'!G384</f>
        <v>115838</v>
      </c>
      <c r="C599" s="55" t="s">
        <v>42</v>
      </c>
      <c r="D599" s="55"/>
      <c r="E599" s="55">
        <f>'[1]raportare CR aprobate fara N'!I384</f>
        <v>5</v>
      </c>
      <c r="F599" s="57"/>
      <c r="G599" s="58"/>
      <c r="H599" s="57"/>
      <c r="I599" s="57"/>
      <c r="J599" s="36"/>
      <c r="K599" s="36"/>
      <c r="L599" s="46">
        <f>'[1]raportare CR aprobate fara N'!J384</f>
        <v>43405</v>
      </c>
      <c r="M599" s="47">
        <f>'[1]raportare CR aprobate fara N'!K384</f>
        <v>248293.43</v>
      </c>
      <c r="N599" s="47">
        <f>'[1]raportare CR aprobate fara N'!O384</f>
        <v>177175.43</v>
      </c>
      <c r="O599" s="47">
        <f>'[1]raportare CR aprobate fara N'!P384</f>
        <v>150599.12</v>
      </c>
      <c r="P599" s="59"/>
      <c r="Q599" s="46"/>
      <c r="R599" s="46">
        <f>'[1]raportare CR aprobate fara N'!R384</f>
        <v>43427</v>
      </c>
      <c r="S599" s="49"/>
      <c r="T599" s="50"/>
      <c r="U599" s="51"/>
      <c r="V599" s="51"/>
      <c r="W599" s="51"/>
      <c r="X599" s="50"/>
      <c r="Y599" s="50"/>
      <c r="Z599" s="52"/>
      <c r="AA599" s="53"/>
      <c r="AZ599" s="2"/>
      <c r="BA599" s="2"/>
      <c r="BB599" s="2"/>
      <c r="BC599" s="2"/>
      <c r="BD599" s="2"/>
      <c r="BE599" s="2"/>
      <c r="BF599" s="2"/>
      <c r="BG599" s="2"/>
      <c r="BH599" s="2"/>
    </row>
    <row r="600" spans="1:60" s="60" customFormat="1" x14ac:dyDescent="0.25">
      <c r="A600" s="55">
        <v>592</v>
      </c>
      <c r="B600" s="55">
        <f>'[1]raportare CR aprobate fara N'!G385</f>
        <v>115946</v>
      </c>
      <c r="C600" s="55" t="s">
        <v>42</v>
      </c>
      <c r="D600" s="55"/>
      <c r="E600" s="55">
        <f>'[1]raportare CR aprobate fara N'!I385</f>
        <v>5</v>
      </c>
      <c r="F600" s="57"/>
      <c r="G600" s="58"/>
      <c r="H600" s="57"/>
      <c r="I600" s="57"/>
      <c r="J600" s="36"/>
      <c r="K600" s="36"/>
      <c r="L600" s="46">
        <f>'[1]raportare CR aprobate fara N'!J385</f>
        <v>43409</v>
      </c>
      <c r="M600" s="47">
        <f>'[1]raportare CR aprobate fara N'!K385</f>
        <v>402942</v>
      </c>
      <c r="N600" s="47">
        <f>'[1]raportare CR aprobate fara N'!O385</f>
        <v>263953.8</v>
      </c>
      <c r="O600" s="47">
        <f>'[1]raportare CR aprobate fara N'!P385</f>
        <v>211163.04</v>
      </c>
      <c r="P600" s="59"/>
      <c r="Q600" s="46"/>
      <c r="R600" s="46">
        <f>'[1]raportare CR aprobate fara N'!R385</f>
        <v>43425</v>
      </c>
      <c r="S600" s="49"/>
      <c r="T600" s="50"/>
      <c r="U600" s="51"/>
      <c r="V600" s="51"/>
      <c r="W600" s="51"/>
      <c r="X600" s="50"/>
      <c r="Y600" s="50"/>
      <c r="Z600" s="52"/>
      <c r="AA600" s="53"/>
      <c r="AZ600" s="2"/>
      <c r="BA600" s="2"/>
      <c r="BB600" s="2"/>
      <c r="BC600" s="2"/>
      <c r="BD600" s="2"/>
      <c r="BE600" s="2"/>
      <c r="BF600" s="2"/>
      <c r="BG600" s="2"/>
      <c r="BH600" s="2"/>
    </row>
    <row r="601" spans="1:60" s="60" customFormat="1" x14ac:dyDescent="0.25">
      <c r="A601" s="55">
        <v>593</v>
      </c>
      <c r="B601" s="55">
        <f>'[1]raportare CR aprobate fara N'!G386</f>
        <v>118302</v>
      </c>
      <c r="C601" s="55" t="s">
        <v>42</v>
      </c>
      <c r="D601" s="55"/>
      <c r="E601" s="55">
        <f>'[1]raportare CR aprobate fara N'!I386</f>
        <v>3</v>
      </c>
      <c r="F601" s="57"/>
      <c r="G601" s="58"/>
      <c r="H601" s="57"/>
      <c r="I601" s="57"/>
      <c r="J601" s="36"/>
      <c r="K601" s="36"/>
      <c r="L601" s="46">
        <f>'[1]raportare CR aprobate fara N'!J386</f>
        <v>43409</v>
      </c>
      <c r="M601" s="47">
        <f>'[1]raportare CR aprobate fara N'!K386</f>
        <v>70504.160000000003</v>
      </c>
      <c r="N601" s="47">
        <f>'[1]raportare CR aprobate fara N'!O386</f>
        <v>0</v>
      </c>
      <c r="O601" s="47">
        <f>'[1]raportare CR aprobate fara N'!P386</f>
        <v>0</v>
      </c>
      <c r="P601" s="59"/>
      <c r="Q601" s="46"/>
      <c r="R601" s="46">
        <f>'[1]raportare CR aprobate fara N'!R386</f>
        <v>43444</v>
      </c>
      <c r="S601" s="49"/>
      <c r="T601" s="50"/>
      <c r="U601" s="51"/>
      <c r="V601" s="51"/>
      <c r="W601" s="51"/>
      <c r="X601" s="50"/>
      <c r="Y601" s="50"/>
      <c r="Z601" s="52"/>
      <c r="AA601" s="53"/>
      <c r="AZ601" s="2"/>
      <c r="BA601" s="2"/>
      <c r="BB601" s="2"/>
      <c r="BC601" s="2"/>
      <c r="BD601" s="2"/>
      <c r="BE601" s="2"/>
      <c r="BF601" s="2"/>
      <c r="BG601" s="2"/>
      <c r="BH601" s="2"/>
    </row>
    <row r="602" spans="1:60" s="60" customFormat="1" x14ac:dyDescent="0.25">
      <c r="A602" s="55">
        <v>594</v>
      </c>
      <c r="B602" s="55">
        <f>'[1]raportare CR aprobate fara N'!G387</f>
        <v>115980</v>
      </c>
      <c r="C602" s="55" t="s">
        <v>42</v>
      </c>
      <c r="D602" s="55"/>
      <c r="E602" s="55">
        <f>'[1]raportare CR aprobate fara N'!I387</f>
        <v>7</v>
      </c>
      <c r="F602" s="57"/>
      <c r="G602" s="58"/>
      <c r="H602" s="57"/>
      <c r="I602" s="57"/>
      <c r="J602" s="36"/>
      <c r="K602" s="36"/>
      <c r="L602" s="46">
        <f>'[1]raportare CR aprobate fara N'!J387</f>
        <v>43410</v>
      </c>
      <c r="M602" s="47">
        <f>'[1]raportare CR aprobate fara N'!K387</f>
        <v>322534</v>
      </c>
      <c r="N602" s="47">
        <f>'[1]raportare CR aprobate fara N'!O387</f>
        <v>264987.94</v>
      </c>
      <c r="O602" s="47">
        <f>'[1]raportare CR aprobate fara N'!P387</f>
        <v>211990.35</v>
      </c>
      <c r="P602" s="59"/>
      <c r="Q602" s="46"/>
      <c r="R602" s="46">
        <f>'[1]raportare CR aprobate fara N'!R387</f>
        <v>43447</v>
      </c>
      <c r="S602" s="49"/>
      <c r="T602" s="50"/>
      <c r="U602" s="51"/>
      <c r="V602" s="51"/>
      <c r="W602" s="51"/>
      <c r="X602" s="50"/>
      <c r="Y602" s="50"/>
      <c r="Z602" s="52"/>
      <c r="AA602" s="53"/>
      <c r="AZ602" s="2"/>
      <c r="BA602" s="2"/>
      <c r="BB602" s="2"/>
      <c r="BC602" s="2"/>
      <c r="BD602" s="2"/>
      <c r="BE602" s="2"/>
      <c r="BF602" s="2"/>
      <c r="BG602" s="2"/>
      <c r="BH602" s="2"/>
    </row>
    <row r="603" spans="1:60" s="60" customFormat="1" x14ac:dyDescent="0.25">
      <c r="A603" s="55">
        <v>595</v>
      </c>
      <c r="B603" s="55">
        <f>'[1]raportare CR aprobate fara N'!G388</f>
        <v>115847</v>
      </c>
      <c r="C603" s="55" t="s">
        <v>42</v>
      </c>
      <c r="D603" s="55"/>
      <c r="E603" s="55">
        <f>'[1]raportare CR aprobate fara N'!I388</f>
        <v>5</v>
      </c>
      <c r="F603" s="57"/>
      <c r="G603" s="58"/>
      <c r="H603" s="57"/>
      <c r="I603" s="57"/>
      <c r="J603" s="36"/>
      <c r="K603" s="36"/>
      <c r="L603" s="46">
        <f>'[1]raportare CR aprobate fara N'!J388</f>
        <v>43411</v>
      </c>
      <c r="M603" s="47">
        <f>'[1]raportare CR aprobate fara N'!K388</f>
        <v>290455</v>
      </c>
      <c r="N603" s="47">
        <f>'[1]raportare CR aprobate fara N'!O388</f>
        <v>225841.25</v>
      </c>
      <c r="O603" s="47">
        <f>'[1]raportare CR aprobate fara N'!P388</f>
        <v>180673</v>
      </c>
      <c r="P603" s="59"/>
      <c r="Q603" s="46"/>
      <c r="R603" s="46">
        <f>'[1]raportare CR aprobate fara N'!R388</f>
        <v>43430</v>
      </c>
      <c r="S603" s="49"/>
      <c r="T603" s="50"/>
      <c r="U603" s="51"/>
      <c r="V603" s="51"/>
      <c r="W603" s="51"/>
      <c r="X603" s="50"/>
      <c r="Y603" s="50"/>
      <c r="Z603" s="52"/>
      <c r="AA603" s="53"/>
      <c r="AZ603" s="2"/>
      <c r="BA603" s="2"/>
      <c r="BB603" s="2"/>
      <c r="BC603" s="2"/>
      <c r="BD603" s="2"/>
      <c r="BE603" s="2"/>
      <c r="BF603" s="2"/>
      <c r="BG603" s="2"/>
      <c r="BH603" s="2"/>
    </row>
    <row r="604" spans="1:60" s="60" customFormat="1" x14ac:dyDescent="0.25">
      <c r="A604" s="55">
        <v>596</v>
      </c>
      <c r="B604" s="55">
        <f>'[1]raportare CR aprobate fara N'!G389</f>
        <v>115726</v>
      </c>
      <c r="C604" s="55" t="s">
        <v>42</v>
      </c>
      <c r="D604" s="55"/>
      <c r="E604" s="55">
        <f>'[1]raportare CR aprobate fara N'!I389</f>
        <v>5</v>
      </c>
      <c r="F604" s="57"/>
      <c r="G604" s="58"/>
      <c r="H604" s="57"/>
      <c r="I604" s="57"/>
      <c r="J604" s="36"/>
      <c r="K604" s="36"/>
      <c r="L604" s="46">
        <f>'[1]raportare CR aprobate fara N'!J389</f>
        <v>43411</v>
      </c>
      <c r="M604" s="47">
        <f>'[1]raportare CR aprobate fara N'!K389</f>
        <v>211861.18</v>
      </c>
      <c r="N604" s="47">
        <f>'[1]raportare CR aprobate fara N'!O389</f>
        <v>126651.68</v>
      </c>
      <c r="O604" s="47">
        <f>'[1]raportare CR aprobate fara N'!P389</f>
        <v>107653.93</v>
      </c>
      <c r="P604" s="59"/>
      <c r="Q604" s="46"/>
      <c r="R604" s="46">
        <f>'[1]raportare CR aprobate fara N'!R389</f>
        <v>43446</v>
      </c>
      <c r="S604" s="49"/>
      <c r="T604" s="50"/>
      <c r="U604" s="51"/>
      <c r="V604" s="51"/>
      <c r="W604" s="51"/>
      <c r="X604" s="50"/>
      <c r="Y604" s="50"/>
      <c r="Z604" s="52"/>
      <c r="AA604" s="53"/>
      <c r="AZ604" s="2"/>
      <c r="BA604" s="2"/>
      <c r="BB604" s="2"/>
      <c r="BC604" s="2"/>
      <c r="BD604" s="2"/>
      <c r="BE604" s="2"/>
      <c r="BF604" s="2"/>
      <c r="BG604" s="2"/>
      <c r="BH604" s="2"/>
    </row>
    <row r="605" spans="1:60" s="60" customFormat="1" x14ac:dyDescent="0.25">
      <c r="A605" s="55">
        <v>597</v>
      </c>
      <c r="B605" s="55">
        <f>'[1]raportare CR aprobate fara N'!G390</f>
        <v>115911</v>
      </c>
      <c r="C605" s="55" t="s">
        <v>42</v>
      </c>
      <c r="D605" s="55"/>
      <c r="E605" s="55">
        <f>'[1]raportare CR aprobate fara N'!I390</f>
        <v>5</v>
      </c>
      <c r="F605" s="57"/>
      <c r="G605" s="58"/>
      <c r="H605" s="57"/>
      <c r="I605" s="57"/>
      <c r="J605" s="36"/>
      <c r="K605" s="36"/>
      <c r="L605" s="46">
        <f>'[1]raportare CR aprobate fara N'!J390</f>
        <v>43412</v>
      </c>
      <c r="M605" s="47">
        <f>'[1]raportare CR aprobate fara N'!K390</f>
        <v>221759.01</v>
      </c>
      <c r="N605" s="47">
        <f>'[1]raportare CR aprobate fara N'!O390</f>
        <v>172359.69</v>
      </c>
      <c r="O605" s="47">
        <f>'[1]raportare CR aprobate fara N'!P390</f>
        <v>137887.75</v>
      </c>
      <c r="P605" s="59"/>
      <c r="Q605" s="46"/>
      <c r="R605" s="46">
        <f>'[1]raportare CR aprobate fara N'!R390</f>
        <v>43437</v>
      </c>
      <c r="S605" s="49"/>
      <c r="T605" s="50"/>
      <c r="U605" s="51"/>
      <c r="V605" s="51"/>
      <c r="W605" s="51"/>
      <c r="X605" s="50"/>
      <c r="Y605" s="50"/>
      <c r="Z605" s="52"/>
      <c r="AA605" s="53"/>
      <c r="AZ605" s="2"/>
      <c r="BA605" s="2"/>
      <c r="BB605" s="2"/>
      <c r="BC605" s="2"/>
      <c r="BD605" s="2"/>
      <c r="BE605" s="2"/>
      <c r="BF605" s="2"/>
      <c r="BG605" s="2"/>
      <c r="BH605" s="2"/>
    </row>
    <row r="606" spans="1:60" s="60" customFormat="1" x14ac:dyDescent="0.25">
      <c r="A606" s="55">
        <v>598</v>
      </c>
      <c r="B606" s="55">
        <f>'[1]raportare CR aprobate fara N'!G391</f>
        <v>115897</v>
      </c>
      <c r="C606" s="55" t="s">
        <v>42</v>
      </c>
      <c r="D606" s="55"/>
      <c r="E606" s="55">
        <f>'[1]raportare CR aprobate fara N'!I391</f>
        <v>10</v>
      </c>
      <c r="F606" s="57"/>
      <c r="G606" s="58"/>
      <c r="H606" s="57"/>
      <c r="I606" s="57"/>
      <c r="J606" s="36"/>
      <c r="K606" s="36"/>
      <c r="L606" s="46">
        <f>'[1]raportare CR aprobate fara N'!J391</f>
        <v>43412</v>
      </c>
      <c r="M606" s="47">
        <f>'[1]raportare CR aprobate fara N'!K391</f>
        <v>48492</v>
      </c>
      <c r="N606" s="47">
        <f>'[1]raportare CR aprobate fara N'!O391</f>
        <v>41234.6</v>
      </c>
      <c r="O606" s="47">
        <f>'[1]raportare CR aprobate fara N'!P391</f>
        <v>35049.410000000003</v>
      </c>
      <c r="P606" s="59"/>
      <c r="Q606" s="46"/>
      <c r="R606" s="46">
        <f>'[1]raportare CR aprobate fara N'!R391</f>
        <v>43441</v>
      </c>
      <c r="S606" s="49"/>
      <c r="T606" s="50"/>
      <c r="U606" s="51"/>
      <c r="V606" s="51"/>
      <c r="W606" s="51"/>
      <c r="X606" s="50"/>
      <c r="Y606" s="50"/>
      <c r="Z606" s="52"/>
      <c r="AA606" s="53"/>
      <c r="AZ606" s="2"/>
      <c r="BA606" s="2"/>
      <c r="BB606" s="2"/>
      <c r="BC606" s="2"/>
      <c r="BD606" s="2"/>
      <c r="BE606" s="2"/>
      <c r="BF606" s="2"/>
      <c r="BG606" s="2"/>
      <c r="BH606" s="2"/>
    </row>
    <row r="607" spans="1:60" s="60" customFormat="1" x14ac:dyDescent="0.25">
      <c r="A607" s="55">
        <v>599</v>
      </c>
      <c r="B607" s="55">
        <f>'[1]raportare CR aprobate fara N'!G392</f>
        <v>116487</v>
      </c>
      <c r="C607" s="55" t="s">
        <v>42</v>
      </c>
      <c r="D607" s="55"/>
      <c r="E607" s="55">
        <f>'[1]raportare CR aprobate fara N'!I392</f>
        <v>6</v>
      </c>
      <c r="F607" s="57"/>
      <c r="G607" s="58"/>
      <c r="H607" s="57"/>
      <c r="I607" s="57"/>
      <c r="J607" s="36"/>
      <c r="K607" s="36"/>
      <c r="L607" s="46">
        <f>'[1]raportare CR aprobate fara N'!J392</f>
        <v>43412</v>
      </c>
      <c r="M607" s="47">
        <f>'[1]raportare CR aprobate fara N'!K392</f>
        <v>379192</v>
      </c>
      <c r="N607" s="47">
        <f>'[1]raportare CR aprobate fara N'!O392</f>
        <v>252426</v>
      </c>
      <c r="O607" s="47">
        <f>'[1]raportare CR aprobate fara N'!P392</f>
        <v>214562.1</v>
      </c>
      <c r="P607" s="59"/>
      <c r="Q607" s="46"/>
      <c r="R607" s="46">
        <f>'[1]raportare CR aprobate fara N'!R392</f>
        <v>43440</v>
      </c>
      <c r="S607" s="49"/>
      <c r="T607" s="50"/>
      <c r="U607" s="51"/>
      <c r="V607" s="51"/>
      <c r="W607" s="51"/>
      <c r="X607" s="50"/>
      <c r="Y607" s="50"/>
      <c r="Z607" s="52"/>
      <c r="AA607" s="53"/>
      <c r="AZ607" s="2"/>
      <c r="BA607" s="2"/>
      <c r="BB607" s="2"/>
      <c r="BC607" s="2"/>
      <c r="BD607" s="2"/>
      <c r="BE607" s="2"/>
      <c r="BF607" s="2"/>
      <c r="BG607" s="2"/>
      <c r="BH607" s="2"/>
    </row>
    <row r="608" spans="1:60" s="60" customFormat="1" x14ac:dyDescent="0.25">
      <c r="A608" s="55">
        <v>600</v>
      </c>
      <c r="B608" s="55">
        <f>'[1]raportare CR aprobate fara N'!G393</f>
        <v>115918</v>
      </c>
      <c r="C608" s="55" t="s">
        <v>42</v>
      </c>
      <c r="D608" s="55"/>
      <c r="E608" s="55">
        <f>'[1]raportare CR aprobate fara N'!I393</f>
        <v>5</v>
      </c>
      <c r="F608" s="57"/>
      <c r="G608" s="58"/>
      <c r="H608" s="57"/>
      <c r="I608" s="57"/>
      <c r="J608" s="36"/>
      <c r="K608" s="36"/>
      <c r="L608" s="46">
        <f>'[1]raportare CR aprobate fara N'!J393</f>
        <v>43412</v>
      </c>
      <c r="M608" s="47">
        <f>'[1]raportare CR aprobate fara N'!K393</f>
        <v>206157</v>
      </c>
      <c r="N608" s="47">
        <f>'[1]raportare CR aprobate fara N'!O393</f>
        <v>151293</v>
      </c>
      <c r="O608" s="47">
        <f>'[1]raportare CR aprobate fara N'!P393</f>
        <v>128599.05</v>
      </c>
      <c r="P608" s="59"/>
      <c r="Q608" s="46"/>
      <c r="R608" s="46">
        <f>'[1]raportare CR aprobate fara N'!R393</f>
        <v>43439</v>
      </c>
      <c r="S608" s="49"/>
      <c r="T608" s="50"/>
      <c r="U608" s="51"/>
      <c r="V608" s="51"/>
      <c r="W608" s="51"/>
      <c r="X608" s="50"/>
      <c r="Y608" s="50"/>
      <c r="Z608" s="52"/>
      <c r="AA608" s="53"/>
      <c r="AZ608" s="2"/>
      <c r="BA608" s="2"/>
      <c r="BB608" s="2"/>
      <c r="BC608" s="2"/>
      <c r="BD608" s="2"/>
      <c r="BE608" s="2"/>
      <c r="BF608" s="2"/>
      <c r="BG608" s="2"/>
      <c r="BH608" s="2"/>
    </row>
    <row r="609" spans="1:60" s="60" customFormat="1" x14ac:dyDescent="0.25">
      <c r="A609" s="55">
        <v>601</v>
      </c>
      <c r="B609" s="55">
        <f>'[1]raportare CR aprobate fara N'!G394</f>
        <v>120197</v>
      </c>
      <c r="C609" s="55" t="s">
        <v>42</v>
      </c>
      <c r="D609" s="55"/>
      <c r="E609" s="55">
        <f>'[1]raportare CR aprobate fara N'!I394</f>
        <v>1</v>
      </c>
      <c r="F609" s="57"/>
      <c r="G609" s="58"/>
      <c r="H609" s="57"/>
      <c r="I609" s="57"/>
      <c r="J609" s="36"/>
      <c r="K609" s="36"/>
      <c r="L609" s="46">
        <f>'[1]raportare CR aprobate fara N'!J394</f>
        <v>43413</v>
      </c>
      <c r="M609" s="47">
        <f>'[1]raportare CR aprobate fara N'!K394</f>
        <v>91329.25</v>
      </c>
      <c r="N609" s="47">
        <f>'[1]raportare CR aprobate fara N'!O394</f>
        <v>91329.25</v>
      </c>
      <c r="O609" s="47">
        <f>'[1]raportare CR aprobate fara N'!P394</f>
        <v>77027.09</v>
      </c>
      <c r="P609" s="59"/>
      <c r="Q609" s="46"/>
      <c r="R609" s="46">
        <f>'[1]raportare CR aprobate fara N'!R394</f>
        <v>43454</v>
      </c>
      <c r="S609" s="49"/>
      <c r="T609" s="50"/>
      <c r="U609" s="51"/>
      <c r="V609" s="51"/>
      <c r="W609" s="51"/>
      <c r="X609" s="50"/>
      <c r="Y609" s="50"/>
      <c r="Z609" s="52"/>
      <c r="AA609" s="53"/>
      <c r="AZ609" s="2"/>
      <c r="BA609" s="2"/>
      <c r="BB609" s="2"/>
      <c r="BC609" s="2"/>
      <c r="BD609" s="2"/>
      <c r="BE609" s="2"/>
      <c r="BF609" s="2"/>
      <c r="BG609" s="2"/>
      <c r="BH609" s="2"/>
    </row>
    <row r="610" spans="1:60" s="60" customFormat="1" x14ac:dyDescent="0.25">
      <c r="A610" s="55">
        <v>602</v>
      </c>
      <c r="B610" s="55">
        <f>'[1]raportare CR aprobate fara N'!G395</f>
        <v>115919</v>
      </c>
      <c r="C610" s="55" t="s">
        <v>42</v>
      </c>
      <c r="D610" s="55"/>
      <c r="E610" s="55">
        <f>'[1]raportare CR aprobate fara N'!I395</f>
        <v>5</v>
      </c>
      <c r="F610" s="57"/>
      <c r="G610" s="58"/>
      <c r="H610" s="57"/>
      <c r="I610" s="57"/>
      <c r="J610" s="36"/>
      <c r="K610" s="36"/>
      <c r="L610" s="46">
        <f>'[1]raportare CR aprobate fara N'!J395</f>
        <v>43416</v>
      </c>
      <c r="M610" s="47">
        <f>'[1]raportare CR aprobate fara N'!K395</f>
        <v>486277.36</v>
      </c>
      <c r="N610" s="47">
        <f>'[1]raportare CR aprobate fara N'!O395</f>
        <v>393800.29</v>
      </c>
      <c r="O610" s="47">
        <f>'[1]raportare CR aprobate fara N'!P395</f>
        <v>334730.25</v>
      </c>
      <c r="P610" s="59"/>
      <c r="Q610" s="46"/>
      <c r="R610" s="46">
        <f>'[1]raportare CR aprobate fara N'!R395</f>
        <v>43441</v>
      </c>
      <c r="S610" s="49"/>
      <c r="T610" s="50"/>
      <c r="U610" s="51"/>
      <c r="V610" s="51"/>
      <c r="W610" s="51"/>
      <c r="X610" s="50"/>
      <c r="Y610" s="50"/>
      <c r="Z610" s="52"/>
      <c r="AA610" s="53"/>
      <c r="AZ610" s="2"/>
      <c r="BA610" s="2"/>
      <c r="BB610" s="2"/>
      <c r="BC610" s="2"/>
      <c r="BD610" s="2"/>
      <c r="BE610" s="2"/>
      <c r="BF610" s="2"/>
      <c r="BG610" s="2"/>
      <c r="BH610" s="2"/>
    </row>
    <row r="611" spans="1:60" s="60" customFormat="1" x14ac:dyDescent="0.25">
      <c r="A611" s="55">
        <v>603</v>
      </c>
      <c r="B611" s="55">
        <f>'[1]raportare CR aprobate fara N'!G396</f>
        <v>117373</v>
      </c>
      <c r="C611" s="55" t="s">
        <v>42</v>
      </c>
      <c r="D611" s="55"/>
      <c r="E611" s="55">
        <f>'[1]raportare CR aprobate fara N'!I396</f>
        <v>4</v>
      </c>
      <c r="F611" s="57"/>
      <c r="G611" s="58"/>
      <c r="H611" s="57"/>
      <c r="I611" s="57"/>
      <c r="J611" s="36"/>
      <c r="K611" s="36"/>
      <c r="L611" s="46">
        <f>'[1]raportare CR aprobate fara N'!J396</f>
        <v>43418</v>
      </c>
      <c r="M611" s="47">
        <f>'[1]raportare CR aprobate fara N'!K396</f>
        <v>235536</v>
      </c>
      <c r="N611" s="47">
        <f>'[1]raportare CR aprobate fara N'!O396</f>
        <v>122911.4</v>
      </c>
      <c r="O611" s="47">
        <f>'[1]raportare CR aprobate fara N'!P396</f>
        <v>104474.69</v>
      </c>
      <c r="P611" s="59"/>
      <c r="Q611" s="46"/>
      <c r="R611" s="46">
        <f>'[1]raportare CR aprobate fara N'!R396</f>
        <v>43454</v>
      </c>
      <c r="S611" s="49"/>
      <c r="T611" s="50"/>
      <c r="U611" s="51"/>
      <c r="V611" s="51"/>
      <c r="W611" s="51"/>
      <c r="X611" s="50"/>
      <c r="Y611" s="50"/>
      <c r="Z611" s="52"/>
      <c r="AA611" s="53"/>
      <c r="AZ611" s="2"/>
      <c r="BA611" s="2"/>
      <c r="BB611" s="2"/>
      <c r="BC611" s="2"/>
      <c r="BD611" s="2"/>
      <c r="BE611" s="2"/>
      <c r="BF611" s="2"/>
      <c r="BG611" s="2"/>
      <c r="BH611" s="2"/>
    </row>
    <row r="612" spans="1:60" s="60" customFormat="1" x14ac:dyDescent="0.25">
      <c r="A612" s="55">
        <v>604</v>
      </c>
      <c r="B612" s="55">
        <f>'[1]raportare CR aprobate fara N'!G397</f>
        <v>115809</v>
      </c>
      <c r="C612" s="55" t="s">
        <v>42</v>
      </c>
      <c r="D612" s="55"/>
      <c r="E612" s="55">
        <f>'[1]raportare CR aprobate fara N'!I397</f>
        <v>6</v>
      </c>
      <c r="F612" s="57"/>
      <c r="G612" s="58"/>
      <c r="H612" s="57"/>
      <c r="I612" s="57"/>
      <c r="J612" s="36"/>
      <c r="K612" s="36"/>
      <c r="L612" s="46">
        <f>'[1]raportare CR aprobate fara N'!J397</f>
        <v>43419</v>
      </c>
      <c r="M612" s="47">
        <f>'[1]raportare CR aprobate fara N'!K397</f>
        <v>331339</v>
      </c>
      <c r="N612" s="47">
        <f>'[1]raportare CR aprobate fara N'!O397</f>
        <v>204853.4</v>
      </c>
      <c r="O612" s="47">
        <f>'[1]raportare CR aprobate fara N'!P397</f>
        <v>174125.39</v>
      </c>
      <c r="P612" s="59"/>
      <c r="Q612" s="46"/>
      <c r="R612" s="46">
        <f>'[1]raportare CR aprobate fara N'!R397</f>
        <v>43440</v>
      </c>
      <c r="S612" s="49"/>
      <c r="T612" s="50"/>
      <c r="U612" s="51"/>
      <c r="V612" s="51"/>
      <c r="W612" s="51"/>
      <c r="X612" s="50"/>
      <c r="Y612" s="50"/>
      <c r="Z612" s="52"/>
      <c r="AA612" s="53"/>
      <c r="AZ612" s="2"/>
      <c r="BA612" s="2"/>
      <c r="BB612" s="2"/>
      <c r="BC612" s="2"/>
      <c r="BD612" s="2"/>
      <c r="BE612" s="2"/>
      <c r="BF612" s="2"/>
      <c r="BG612" s="2"/>
      <c r="BH612" s="2"/>
    </row>
    <row r="613" spans="1:60" s="60" customFormat="1" x14ac:dyDescent="0.25">
      <c r="A613" s="55">
        <v>605</v>
      </c>
      <c r="B613" s="55">
        <f>'[1]raportare CR aprobate fara N'!G398</f>
        <v>115645</v>
      </c>
      <c r="C613" s="55" t="s">
        <v>42</v>
      </c>
      <c r="D613" s="55"/>
      <c r="E613" s="55">
        <f>'[1]raportare CR aprobate fara N'!I398</f>
        <v>5</v>
      </c>
      <c r="F613" s="57"/>
      <c r="G613" s="58"/>
      <c r="H613" s="57"/>
      <c r="I613" s="57"/>
      <c r="J613" s="36"/>
      <c r="K613" s="36"/>
      <c r="L613" s="46">
        <f>'[1]raportare CR aprobate fara N'!J398</f>
        <v>43419</v>
      </c>
      <c r="M613" s="47">
        <f>'[1]raportare CR aprobate fara N'!K398</f>
        <v>235152</v>
      </c>
      <c r="N613" s="47">
        <f>'[1]raportare CR aprobate fara N'!O398</f>
        <v>0</v>
      </c>
      <c r="O613" s="47">
        <f>'[1]raportare CR aprobate fara N'!P398</f>
        <v>0</v>
      </c>
      <c r="P613" s="59"/>
      <c r="Q613" s="46"/>
      <c r="R613" s="46">
        <f>'[1]raportare CR aprobate fara N'!R398</f>
        <v>43447</v>
      </c>
      <c r="S613" s="49"/>
      <c r="T613" s="50"/>
      <c r="U613" s="51"/>
      <c r="V613" s="51"/>
      <c r="W613" s="51"/>
      <c r="X613" s="50"/>
      <c r="Y613" s="50"/>
      <c r="Z613" s="52"/>
      <c r="AA613" s="53"/>
      <c r="AZ613" s="2"/>
      <c r="BA613" s="2"/>
      <c r="BB613" s="2"/>
      <c r="BC613" s="2"/>
      <c r="BD613" s="2"/>
      <c r="BE613" s="2"/>
      <c r="BF613" s="2"/>
      <c r="BG613" s="2"/>
      <c r="BH613" s="2"/>
    </row>
    <row r="614" spans="1:60" s="60" customFormat="1" x14ac:dyDescent="0.25">
      <c r="A614" s="55">
        <v>606</v>
      </c>
      <c r="B614" s="55">
        <f>'[1]raportare CR aprobate fara N'!G399</f>
        <v>115933</v>
      </c>
      <c r="C614" s="55" t="s">
        <v>42</v>
      </c>
      <c r="D614" s="55"/>
      <c r="E614" s="55">
        <f>'[1]raportare CR aprobate fara N'!I399</f>
        <v>6</v>
      </c>
      <c r="F614" s="57"/>
      <c r="G614" s="58"/>
      <c r="H614" s="57"/>
      <c r="I614" s="57"/>
      <c r="J614" s="36"/>
      <c r="K614" s="36"/>
      <c r="L614" s="46">
        <f>'[1]raportare CR aprobate fara N'!J399</f>
        <v>43419</v>
      </c>
      <c r="M614" s="47">
        <f>'[1]raportare CR aprobate fara N'!K399</f>
        <v>583009.1</v>
      </c>
      <c r="N614" s="47">
        <f>'[1]raportare CR aprobate fara N'!O399</f>
        <v>350425.53</v>
      </c>
      <c r="O614" s="47">
        <f>'[1]raportare CR aprobate fara N'!P399</f>
        <v>280340.42</v>
      </c>
      <c r="P614" s="59"/>
      <c r="Q614" s="46"/>
      <c r="R614" s="46">
        <f>'[1]raportare CR aprobate fara N'!R399</f>
        <v>43433</v>
      </c>
      <c r="S614" s="49"/>
      <c r="T614" s="50"/>
      <c r="U614" s="51"/>
      <c r="V614" s="51"/>
      <c r="W614" s="51"/>
      <c r="X614" s="50"/>
      <c r="Y614" s="50"/>
      <c r="Z614" s="52"/>
      <c r="AA614" s="53"/>
      <c r="AZ614" s="2"/>
      <c r="BA614" s="2"/>
      <c r="BB614" s="2"/>
      <c r="BC614" s="2"/>
      <c r="BD614" s="2"/>
      <c r="BE614" s="2"/>
      <c r="BF614" s="2"/>
      <c r="BG614" s="2"/>
      <c r="BH614" s="2"/>
    </row>
    <row r="615" spans="1:60" s="60" customFormat="1" x14ac:dyDescent="0.25">
      <c r="A615" s="55">
        <v>607</v>
      </c>
      <c r="B615" s="55">
        <f>'[1]raportare CR aprobate fara N'!G400</f>
        <v>119286</v>
      </c>
      <c r="C615" s="55" t="s">
        <v>42</v>
      </c>
      <c r="D615" s="55"/>
      <c r="E615" s="55">
        <f>'[1]raportare CR aprobate fara N'!I400</f>
        <v>5</v>
      </c>
      <c r="F615" s="57"/>
      <c r="G615" s="58"/>
      <c r="H615" s="57"/>
      <c r="I615" s="57"/>
      <c r="J615" s="36"/>
      <c r="K615" s="36"/>
      <c r="L615" s="46">
        <f>'[1]raportare CR aprobate fara N'!J400</f>
        <v>43419</v>
      </c>
      <c r="M615" s="47">
        <f>'[1]raportare CR aprobate fara N'!K400</f>
        <v>321546.96000000002</v>
      </c>
      <c r="N615" s="47">
        <f>'[1]raportare CR aprobate fara N'!O400</f>
        <v>266993.21999999997</v>
      </c>
      <c r="O615" s="47">
        <f>'[1]raportare CR aprobate fara N'!P400</f>
        <v>213594.58</v>
      </c>
      <c r="P615" s="59"/>
      <c r="Q615" s="46"/>
      <c r="R615" s="46">
        <f>'[1]raportare CR aprobate fara N'!R400</f>
        <v>43446</v>
      </c>
      <c r="S615" s="49"/>
      <c r="T615" s="50"/>
      <c r="U615" s="51"/>
      <c r="V615" s="51"/>
      <c r="W615" s="51"/>
      <c r="X615" s="50"/>
      <c r="Y615" s="50"/>
      <c r="Z615" s="52"/>
      <c r="AA615" s="53"/>
      <c r="AZ615" s="2"/>
      <c r="BA615" s="2"/>
      <c r="BB615" s="2"/>
      <c r="BC615" s="2"/>
      <c r="BD615" s="2"/>
      <c r="BE615" s="2"/>
      <c r="BF615" s="2"/>
      <c r="BG615" s="2"/>
      <c r="BH615" s="2"/>
    </row>
    <row r="616" spans="1:60" s="60" customFormat="1" x14ac:dyDescent="0.25">
      <c r="A616" s="55">
        <v>608</v>
      </c>
      <c r="B616" s="55">
        <f>'[1]raportare CR aprobate fara N'!G401</f>
        <v>115841</v>
      </c>
      <c r="C616" s="55" t="s">
        <v>42</v>
      </c>
      <c r="D616" s="55"/>
      <c r="E616" s="55">
        <f>'[1]raportare CR aprobate fara N'!I401</f>
        <v>5</v>
      </c>
      <c r="F616" s="57"/>
      <c r="G616" s="58"/>
      <c r="H616" s="57"/>
      <c r="I616" s="57"/>
      <c r="J616" s="36"/>
      <c r="K616" s="36"/>
      <c r="L616" s="46">
        <f>'[1]raportare CR aprobate fara N'!J401</f>
        <v>43420</v>
      </c>
      <c r="M616" s="47">
        <f>'[1]raportare CR aprobate fara N'!K401</f>
        <v>187224.86</v>
      </c>
      <c r="N616" s="47">
        <f>'[1]raportare CR aprobate fara N'!O401</f>
        <v>110434.36</v>
      </c>
      <c r="O616" s="47">
        <f>'[1]raportare CR aprobate fara N'!P401</f>
        <v>88347.49</v>
      </c>
      <c r="P616" s="59"/>
      <c r="Q616" s="46"/>
      <c r="R616" s="46">
        <f>'[1]raportare CR aprobate fara N'!R401</f>
        <v>43426</v>
      </c>
      <c r="S616" s="49"/>
      <c r="T616" s="50"/>
      <c r="U616" s="51"/>
      <c r="V616" s="51"/>
      <c r="W616" s="51"/>
      <c r="X616" s="50"/>
      <c r="Y616" s="50"/>
      <c r="Z616" s="52"/>
      <c r="AA616" s="53"/>
      <c r="AZ616" s="2"/>
      <c r="BA616" s="2"/>
      <c r="BB616" s="2"/>
      <c r="BC616" s="2"/>
      <c r="BD616" s="2"/>
      <c r="BE616" s="2"/>
      <c r="BF616" s="2"/>
      <c r="BG616" s="2"/>
      <c r="BH616" s="2"/>
    </row>
    <row r="617" spans="1:60" s="60" customFormat="1" x14ac:dyDescent="0.25">
      <c r="A617" s="55">
        <v>609</v>
      </c>
      <c r="B617" s="55">
        <f>'[1]raportare CR aprobate fara N'!G402</f>
        <v>115649</v>
      </c>
      <c r="C617" s="55" t="s">
        <v>42</v>
      </c>
      <c r="D617" s="55"/>
      <c r="E617" s="55">
        <f>'[1]raportare CR aprobate fara N'!I402</f>
        <v>8</v>
      </c>
      <c r="F617" s="57"/>
      <c r="G617" s="58"/>
      <c r="H617" s="57"/>
      <c r="I617" s="57"/>
      <c r="J617" s="36"/>
      <c r="K617" s="36"/>
      <c r="L617" s="46">
        <f>'[1]raportare CR aprobate fara N'!J402</f>
        <v>43420</v>
      </c>
      <c r="M617" s="47">
        <f>'[1]raportare CR aprobate fara N'!K402</f>
        <v>510518</v>
      </c>
      <c r="N617" s="47">
        <f>'[1]raportare CR aprobate fara N'!O402</f>
        <v>279518</v>
      </c>
      <c r="O617" s="47">
        <f>'[1]raportare CR aprobate fara N'!P402</f>
        <v>237590.3</v>
      </c>
      <c r="P617" s="59"/>
      <c r="Q617" s="46"/>
      <c r="R617" s="46">
        <f>'[1]raportare CR aprobate fara N'!R402</f>
        <v>43446</v>
      </c>
      <c r="S617" s="49"/>
      <c r="T617" s="50"/>
      <c r="U617" s="51"/>
      <c r="V617" s="51"/>
      <c r="W617" s="51"/>
      <c r="X617" s="50"/>
      <c r="Y617" s="50"/>
      <c r="Z617" s="52"/>
      <c r="AA617" s="53"/>
      <c r="AZ617" s="2"/>
      <c r="BA617" s="2"/>
      <c r="BB617" s="2"/>
      <c r="BC617" s="2"/>
      <c r="BD617" s="2"/>
      <c r="BE617" s="2"/>
      <c r="BF617" s="2"/>
      <c r="BG617" s="2"/>
      <c r="BH617" s="2"/>
    </row>
    <row r="618" spans="1:60" s="60" customFormat="1" x14ac:dyDescent="0.25">
      <c r="A618" s="55">
        <v>610</v>
      </c>
      <c r="B618" s="55">
        <f>'[1]raportare CR aprobate fara N'!G403</f>
        <v>115791</v>
      </c>
      <c r="C618" s="55" t="s">
        <v>42</v>
      </c>
      <c r="D618" s="55"/>
      <c r="E618" s="55">
        <f>'[1]raportare CR aprobate fara N'!I403</f>
        <v>5</v>
      </c>
      <c r="F618" s="57"/>
      <c r="G618" s="58"/>
      <c r="H618" s="57"/>
      <c r="I618" s="57"/>
      <c r="J618" s="36"/>
      <c r="K618" s="36"/>
      <c r="L618" s="46">
        <f>'[1]raportare CR aprobate fara N'!J403</f>
        <v>43420</v>
      </c>
      <c r="M618" s="47">
        <f>'[1]raportare CR aprobate fara N'!K403</f>
        <v>438500</v>
      </c>
      <c r="N618" s="47">
        <f>'[1]raportare CR aprobate fara N'!O403</f>
        <v>361220</v>
      </c>
      <c r="O618" s="47">
        <f>'[1]raportare CR aprobate fara N'!P403</f>
        <v>307037</v>
      </c>
      <c r="P618" s="59"/>
      <c r="Q618" s="46"/>
      <c r="R618" s="46">
        <f>'[1]raportare CR aprobate fara N'!R403</f>
        <v>43481</v>
      </c>
      <c r="S618" s="49" t="str">
        <f>'[1]raportare CR aprobate fara N'!E403</f>
        <v>Finala</v>
      </c>
      <c r="T618" s="50"/>
      <c r="U618" s="51"/>
      <c r="V618" s="51"/>
      <c r="W618" s="51"/>
      <c r="X618" s="50"/>
      <c r="Y618" s="50"/>
      <c r="Z618" s="52"/>
      <c r="AA618" s="53"/>
      <c r="AZ618" s="2"/>
      <c r="BA618" s="2"/>
      <c r="BB618" s="2"/>
      <c r="BC618" s="2"/>
      <c r="BD618" s="2"/>
      <c r="BE618" s="2"/>
      <c r="BF618" s="2"/>
      <c r="BG618" s="2"/>
      <c r="BH618" s="2"/>
    </row>
    <row r="619" spans="1:60" s="60" customFormat="1" x14ac:dyDescent="0.25">
      <c r="A619" s="55">
        <v>611</v>
      </c>
      <c r="B619" s="55">
        <f>'[1]raportare CR aprobate fara N'!G404</f>
        <v>116347</v>
      </c>
      <c r="C619" s="55" t="s">
        <v>42</v>
      </c>
      <c r="D619" s="55"/>
      <c r="E619" s="55">
        <f>'[1]raportare CR aprobate fara N'!I404</f>
        <v>5</v>
      </c>
      <c r="F619" s="57"/>
      <c r="G619" s="58"/>
      <c r="H619" s="57"/>
      <c r="I619" s="57"/>
      <c r="J619" s="36"/>
      <c r="K619" s="36"/>
      <c r="L619" s="46">
        <f>'[1]raportare CR aprobate fara N'!J404</f>
        <v>43420</v>
      </c>
      <c r="M619" s="47">
        <f>'[1]raportare CR aprobate fara N'!K404</f>
        <v>358443</v>
      </c>
      <c r="N619" s="47">
        <f>'[1]raportare CR aprobate fara N'!O404</f>
        <v>196340.45</v>
      </c>
      <c r="O619" s="47">
        <f>'[1]raportare CR aprobate fara N'!P404</f>
        <v>157072.35999999999</v>
      </c>
      <c r="P619" s="59"/>
      <c r="Q619" s="46"/>
      <c r="R619" s="46">
        <f>'[1]raportare CR aprobate fara N'!R404</f>
        <v>43447</v>
      </c>
      <c r="S619" s="49"/>
      <c r="T619" s="50"/>
      <c r="U619" s="51"/>
      <c r="V619" s="51"/>
      <c r="W619" s="51"/>
      <c r="X619" s="50"/>
      <c r="Y619" s="50"/>
      <c r="Z619" s="52"/>
      <c r="AA619" s="53"/>
      <c r="AZ619" s="2"/>
      <c r="BA619" s="2"/>
      <c r="BB619" s="2"/>
      <c r="BC619" s="2"/>
      <c r="BD619" s="2"/>
      <c r="BE619" s="2"/>
      <c r="BF619" s="2"/>
      <c r="BG619" s="2"/>
      <c r="BH619" s="2"/>
    </row>
    <row r="620" spans="1:60" s="60" customFormat="1" x14ac:dyDescent="0.25">
      <c r="A620" s="55">
        <v>612</v>
      </c>
      <c r="B620" s="55">
        <f>'[1]raportare CR aprobate fara N'!G405</f>
        <v>115897</v>
      </c>
      <c r="C620" s="55" t="s">
        <v>42</v>
      </c>
      <c r="D620" s="55"/>
      <c r="E620" s="55">
        <f>'[1]raportare CR aprobate fara N'!I405</f>
        <v>11</v>
      </c>
      <c r="F620" s="57"/>
      <c r="G620" s="58"/>
      <c r="H620" s="57"/>
      <c r="I620" s="57"/>
      <c r="J620" s="36"/>
      <c r="K620" s="36"/>
      <c r="L620" s="46">
        <f>'[1]raportare CR aprobate fara N'!J405</f>
        <v>43423</v>
      </c>
      <c r="M620" s="47">
        <f>'[1]raportare CR aprobate fara N'!K405</f>
        <v>219987.87</v>
      </c>
      <c r="N620" s="47">
        <f>'[1]raportare CR aprobate fara N'!O405</f>
        <v>0</v>
      </c>
      <c r="O620" s="47">
        <f>'[1]raportare CR aprobate fara N'!P405</f>
        <v>0</v>
      </c>
      <c r="P620" s="59"/>
      <c r="Q620" s="46"/>
      <c r="R620" s="46">
        <f>'[1]raportare CR aprobate fara N'!R405</f>
        <v>43461</v>
      </c>
      <c r="S620" s="49"/>
      <c r="T620" s="50"/>
      <c r="U620" s="51"/>
      <c r="V620" s="51"/>
      <c r="W620" s="51"/>
      <c r="X620" s="50"/>
      <c r="Y620" s="50"/>
      <c r="Z620" s="52"/>
      <c r="AA620" s="53"/>
      <c r="AZ620" s="2"/>
      <c r="BA620" s="2"/>
      <c r="BB620" s="2"/>
      <c r="BC620" s="2"/>
      <c r="BD620" s="2"/>
      <c r="BE620" s="2"/>
      <c r="BF620" s="2"/>
      <c r="BG620" s="2"/>
      <c r="BH620" s="2"/>
    </row>
    <row r="621" spans="1:60" s="60" customFormat="1" x14ac:dyDescent="0.25">
      <c r="A621" s="55">
        <v>613</v>
      </c>
      <c r="B621" s="55">
        <f>'[1]raportare CR aprobate fara N'!G406</f>
        <v>117534</v>
      </c>
      <c r="C621" s="55" t="s">
        <v>42</v>
      </c>
      <c r="D621" s="55"/>
      <c r="E621" s="55">
        <f>'[1]raportare CR aprobate fara N'!I406</f>
        <v>7</v>
      </c>
      <c r="F621" s="57"/>
      <c r="G621" s="58"/>
      <c r="H621" s="57"/>
      <c r="I621" s="57"/>
      <c r="J621" s="36"/>
      <c r="K621" s="36"/>
      <c r="L621" s="46">
        <f>'[1]raportare CR aprobate fara N'!J406</f>
        <v>43423</v>
      </c>
      <c r="M621" s="47">
        <f>'[1]raportare CR aprobate fara N'!K406</f>
        <v>228436.67</v>
      </c>
      <c r="N621" s="47">
        <f>'[1]raportare CR aprobate fara N'!O406</f>
        <v>165754.71</v>
      </c>
      <c r="O621" s="47">
        <f>'[1]raportare CR aprobate fara N'!P406</f>
        <v>140891.5</v>
      </c>
      <c r="P621" s="59"/>
      <c r="Q621" s="46"/>
      <c r="R621" s="46">
        <f>'[1]raportare CR aprobate fara N'!R406</f>
        <v>43446</v>
      </c>
      <c r="S621" s="49"/>
      <c r="T621" s="50"/>
      <c r="U621" s="51"/>
      <c r="V621" s="51"/>
      <c r="W621" s="51"/>
      <c r="X621" s="50"/>
      <c r="Y621" s="50"/>
      <c r="Z621" s="52"/>
      <c r="AA621" s="53"/>
      <c r="AZ621" s="2"/>
      <c r="BA621" s="2"/>
      <c r="BB621" s="2"/>
      <c r="BC621" s="2"/>
      <c r="BD621" s="2"/>
      <c r="BE621" s="2"/>
      <c r="BF621" s="2"/>
      <c r="BG621" s="2"/>
      <c r="BH621" s="2"/>
    </row>
    <row r="622" spans="1:60" s="60" customFormat="1" x14ac:dyDescent="0.25">
      <c r="A622" s="55">
        <v>614</v>
      </c>
      <c r="B622" s="55">
        <f>'[1]raportare CR aprobate fara N'!G407</f>
        <v>115722</v>
      </c>
      <c r="C622" s="55" t="s">
        <v>42</v>
      </c>
      <c r="D622" s="55"/>
      <c r="E622" s="55">
        <f>'[1]raportare CR aprobate fara N'!I407</f>
        <v>5</v>
      </c>
      <c r="F622" s="57"/>
      <c r="G622" s="58"/>
      <c r="H622" s="57"/>
      <c r="I622" s="57"/>
      <c r="J622" s="36"/>
      <c r="K622" s="36"/>
      <c r="L622" s="46">
        <f>'[1]raportare CR aprobate fara N'!J407</f>
        <v>43424</v>
      </c>
      <c r="M622" s="47">
        <f>'[1]raportare CR aprobate fara N'!K407</f>
        <v>328962.75</v>
      </c>
      <c r="N622" s="47">
        <f>'[1]raportare CR aprobate fara N'!O407</f>
        <v>210988.75</v>
      </c>
      <c r="O622" s="47">
        <f>'[1]raportare CR aprobate fara N'!P407</f>
        <v>168791</v>
      </c>
      <c r="P622" s="59"/>
      <c r="Q622" s="46"/>
      <c r="R622" s="46">
        <f>'[1]raportare CR aprobate fara N'!R407</f>
        <v>43447</v>
      </c>
      <c r="S622" s="49"/>
      <c r="T622" s="50"/>
      <c r="U622" s="51"/>
      <c r="V622" s="51"/>
      <c r="W622" s="51"/>
      <c r="X622" s="50"/>
      <c r="Y622" s="50"/>
      <c r="Z622" s="52"/>
      <c r="AA622" s="53"/>
      <c r="AZ622" s="2"/>
      <c r="BA622" s="2"/>
      <c r="BB622" s="2"/>
      <c r="BC622" s="2"/>
      <c r="BD622" s="2"/>
      <c r="BE622" s="2"/>
      <c r="BF622" s="2"/>
      <c r="BG622" s="2"/>
      <c r="BH622" s="2"/>
    </row>
    <row r="623" spans="1:60" s="60" customFormat="1" x14ac:dyDescent="0.25">
      <c r="A623" s="55">
        <v>615</v>
      </c>
      <c r="B623" s="55">
        <f>'[1]raportare CR aprobate fara N'!G408</f>
        <v>116265</v>
      </c>
      <c r="C623" s="55" t="s">
        <v>42</v>
      </c>
      <c r="D623" s="55"/>
      <c r="E623" s="55">
        <f>'[1]raportare CR aprobate fara N'!I408</f>
        <v>5</v>
      </c>
      <c r="F623" s="57"/>
      <c r="G623" s="58"/>
      <c r="H623" s="57"/>
      <c r="I623" s="57"/>
      <c r="J623" s="36"/>
      <c r="K623" s="36"/>
      <c r="L623" s="46">
        <f>'[1]raportare CR aprobate fara N'!J408</f>
        <v>43424</v>
      </c>
      <c r="M623" s="47">
        <f>'[1]raportare CR aprobate fara N'!K408</f>
        <v>347871</v>
      </c>
      <c r="N623" s="47">
        <f>'[1]raportare CR aprobate fara N'!O408</f>
        <v>223965</v>
      </c>
      <c r="O623" s="47">
        <f>'[1]raportare CR aprobate fara N'!P408</f>
        <v>179172</v>
      </c>
      <c r="P623" s="59"/>
      <c r="Q623" s="46"/>
      <c r="R623" s="46">
        <f>'[1]raportare CR aprobate fara N'!R408</f>
        <v>43439</v>
      </c>
      <c r="S623" s="49"/>
      <c r="T623" s="50"/>
      <c r="U623" s="51"/>
      <c r="V623" s="51"/>
      <c r="W623" s="51"/>
      <c r="X623" s="50"/>
      <c r="Y623" s="50"/>
      <c r="Z623" s="52"/>
      <c r="AA623" s="53"/>
      <c r="AZ623" s="2"/>
      <c r="BA623" s="2"/>
      <c r="BB623" s="2"/>
      <c r="BC623" s="2"/>
      <c r="BD623" s="2"/>
      <c r="BE623" s="2"/>
      <c r="BF623" s="2"/>
      <c r="BG623" s="2"/>
      <c r="BH623" s="2"/>
    </row>
    <row r="624" spans="1:60" s="60" customFormat="1" x14ac:dyDescent="0.25">
      <c r="A624" s="55">
        <v>616</v>
      </c>
      <c r="B624" s="55">
        <f>'[1]raportare CR aprobate fara N'!G409</f>
        <v>115724</v>
      </c>
      <c r="C624" s="55" t="s">
        <v>42</v>
      </c>
      <c r="D624" s="55"/>
      <c r="E624" s="55">
        <f>'[1]raportare CR aprobate fara N'!I409</f>
        <v>5</v>
      </c>
      <c r="F624" s="57"/>
      <c r="G624" s="58"/>
      <c r="H624" s="57"/>
      <c r="I624" s="57"/>
      <c r="J624" s="36"/>
      <c r="K624" s="36"/>
      <c r="L624" s="46">
        <f>'[1]raportare CR aprobate fara N'!J409</f>
        <v>43427</v>
      </c>
      <c r="M624" s="47">
        <f>'[1]raportare CR aprobate fara N'!K409</f>
        <v>564040.47</v>
      </c>
      <c r="N624" s="47">
        <f>'[1]raportare CR aprobate fara N'!O409</f>
        <v>312736.71999999997</v>
      </c>
      <c r="O624" s="47">
        <f>'[1]raportare CR aprobate fara N'!P409</f>
        <v>250189.38</v>
      </c>
      <c r="P624" s="59"/>
      <c r="Q624" s="46"/>
      <c r="R624" s="46">
        <f>'[1]raportare CR aprobate fara N'!R409</f>
        <v>43473</v>
      </c>
      <c r="S624" s="49"/>
      <c r="T624" s="50"/>
      <c r="U624" s="51"/>
      <c r="V624" s="51"/>
      <c r="W624" s="51"/>
      <c r="X624" s="50"/>
      <c r="Y624" s="50"/>
      <c r="Z624" s="52"/>
      <c r="AA624" s="53"/>
      <c r="AZ624" s="2"/>
      <c r="BA624" s="2"/>
      <c r="BB624" s="2"/>
      <c r="BC624" s="2"/>
      <c r="BD624" s="2"/>
      <c r="BE624" s="2"/>
      <c r="BF624" s="2"/>
      <c r="BG624" s="2"/>
      <c r="BH624" s="2"/>
    </row>
    <row r="625" spans="1:60" s="60" customFormat="1" x14ac:dyDescent="0.25">
      <c r="A625" s="55">
        <v>617</v>
      </c>
      <c r="B625" s="55">
        <f>'[1]raportare CR aprobate fara N'!G410</f>
        <v>115946</v>
      </c>
      <c r="C625" s="55" t="s">
        <v>42</v>
      </c>
      <c r="D625" s="55"/>
      <c r="E625" s="55">
        <f>'[1]raportare CR aprobate fara N'!I410</f>
        <v>6</v>
      </c>
      <c r="F625" s="57"/>
      <c r="G625" s="58"/>
      <c r="H625" s="57"/>
      <c r="I625" s="57"/>
      <c r="J625" s="36"/>
      <c r="K625" s="36"/>
      <c r="L625" s="46">
        <f>'[1]raportare CR aprobate fara N'!J410</f>
        <v>43430</v>
      </c>
      <c r="M625" s="47">
        <f>'[1]raportare CR aprobate fara N'!K410</f>
        <v>124192</v>
      </c>
      <c r="N625" s="47">
        <f>'[1]raportare CR aprobate fara N'!O410</f>
        <v>93473.45</v>
      </c>
      <c r="O625" s="47">
        <f>'[1]raportare CR aprobate fara N'!P410</f>
        <v>74778.759999999995</v>
      </c>
      <c r="P625" s="59"/>
      <c r="Q625" s="46"/>
      <c r="R625" s="46">
        <f>'[1]raportare CR aprobate fara N'!R410</f>
        <v>43446</v>
      </c>
      <c r="S625" s="49"/>
      <c r="T625" s="50"/>
      <c r="U625" s="51"/>
      <c r="V625" s="51"/>
      <c r="W625" s="51"/>
      <c r="X625" s="50"/>
      <c r="Y625" s="50"/>
      <c r="Z625" s="52"/>
      <c r="AA625" s="53"/>
      <c r="AZ625" s="2"/>
      <c r="BA625" s="2"/>
      <c r="BB625" s="2"/>
      <c r="BC625" s="2"/>
      <c r="BD625" s="2"/>
      <c r="BE625" s="2"/>
      <c r="BF625" s="2"/>
      <c r="BG625" s="2"/>
      <c r="BH625" s="2"/>
    </row>
    <row r="626" spans="1:60" s="60" customFormat="1" x14ac:dyDescent="0.25">
      <c r="A626" s="55">
        <v>618</v>
      </c>
      <c r="B626" s="55">
        <f>'[1]raportare CR aprobate fara N'!G411</f>
        <v>115991</v>
      </c>
      <c r="C626" s="55" t="s">
        <v>42</v>
      </c>
      <c r="D626" s="55"/>
      <c r="E626" s="55">
        <f>'[1]raportare CR aprobate fara N'!I411</f>
        <v>6</v>
      </c>
      <c r="F626" s="57"/>
      <c r="G626" s="58"/>
      <c r="H626" s="57"/>
      <c r="I626" s="57"/>
      <c r="J626" s="36"/>
      <c r="K626" s="36"/>
      <c r="L626" s="46">
        <f>'[1]raportare CR aprobate fara N'!J411</f>
        <v>43430</v>
      </c>
      <c r="M626" s="47">
        <f>'[1]raportare CR aprobate fara N'!K411</f>
        <v>38801.33</v>
      </c>
      <c r="N626" s="47">
        <f>'[1]raportare CR aprobate fara N'!O411</f>
        <v>23580.53</v>
      </c>
      <c r="O626" s="47">
        <f>'[1]raportare CR aprobate fara N'!P411</f>
        <v>20043.45</v>
      </c>
      <c r="P626" s="59"/>
      <c r="Q626" s="46"/>
      <c r="R626" s="46">
        <f>'[1]raportare CR aprobate fara N'!R411</f>
        <v>43469</v>
      </c>
      <c r="S626" s="49"/>
      <c r="T626" s="50"/>
      <c r="U626" s="51"/>
      <c r="V626" s="51"/>
      <c r="W626" s="51"/>
      <c r="X626" s="50"/>
      <c r="Y626" s="50"/>
      <c r="Z626" s="52"/>
      <c r="AA626" s="53"/>
      <c r="AZ626" s="2"/>
      <c r="BA626" s="2"/>
      <c r="BB626" s="2"/>
      <c r="BC626" s="2"/>
      <c r="BD626" s="2"/>
      <c r="BE626" s="2"/>
      <c r="BF626" s="2"/>
      <c r="BG626" s="2"/>
      <c r="BH626" s="2"/>
    </row>
    <row r="627" spans="1:60" s="60" customFormat="1" x14ac:dyDescent="0.25">
      <c r="A627" s="55">
        <v>619</v>
      </c>
      <c r="B627" s="55">
        <f>'[1]raportare CR aprobate fara N'!G412</f>
        <v>115641</v>
      </c>
      <c r="C627" s="55" t="s">
        <v>42</v>
      </c>
      <c r="D627" s="55"/>
      <c r="E627" s="55">
        <f>'[1]raportare CR aprobate fara N'!I412</f>
        <v>8</v>
      </c>
      <c r="F627" s="57"/>
      <c r="G627" s="58"/>
      <c r="H627" s="57"/>
      <c r="I627" s="57"/>
      <c r="J627" s="36"/>
      <c r="K627" s="36"/>
      <c r="L627" s="46">
        <f>'[1]raportare CR aprobate fara N'!J412</f>
        <v>43430</v>
      </c>
      <c r="M627" s="47">
        <f>'[1]raportare CR aprobate fara N'!K412</f>
        <v>217882</v>
      </c>
      <c r="N627" s="47">
        <f>'[1]raportare CR aprobate fara N'!O412</f>
        <v>41272.89</v>
      </c>
      <c r="O627" s="47">
        <f>'[1]raportare CR aprobate fara N'!P412</f>
        <v>35081.96</v>
      </c>
      <c r="P627" s="59"/>
      <c r="Q627" s="46"/>
      <c r="R627" s="46">
        <f>'[1]raportare CR aprobate fara N'!R412</f>
        <v>43473</v>
      </c>
      <c r="S627" s="49"/>
      <c r="T627" s="50"/>
      <c r="U627" s="51"/>
      <c r="V627" s="51"/>
      <c r="W627" s="51"/>
      <c r="X627" s="50"/>
      <c r="Y627" s="50"/>
      <c r="Z627" s="52"/>
      <c r="AA627" s="53"/>
      <c r="AZ627" s="2"/>
      <c r="BA627" s="2"/>
      <c r="BB627" s="2"/>
      <c r="BC627" s="2"/>
      <c r="BD627" s="2"/>
      <c r="BE627" s="2"/>
      <c r="BF627" s="2"/>
      <c r="BG627" s="2"/>
      <c r="BH627" s="2"/>
    </row>
    <row r="628" spans="1:60" s="60" customFormat="1" x14ac:dyDescent="0.25">
      <c r="A628" s="55">
        <v>620</v>
      </c>
      <c r="B628" s="55">
        <f>'[1]raportare CR aprobate fara N'!G413</f>
        <v>115876</v>
      </c>
      <c r="C628" s="55" t="s">
        <v>42</v>
      </c>
      <c r="D628" s="55"/>
      <c r="E628" s="55">
        <f>'[1]raportare CR aprobate fara N'!I413</f>
        <v>5</v>
      </c>
      <c r="F628" s="57"/>
      <c r="G628" s="58"/>
      <c r="H628" s="57"/>
      <c r="I628" s="57"/>
      <c r="J628" s="36"/>
      <c r="K628" s="36"/>
      <c r="L628" s="46">
        <f>'[1]raportare CR aprobate fara N'!J413</f>
        <v>43430</v>
      </c>
      <c r="M628" s="47">
        <f>'[1]raportare CR aprobate fara N'!K413</f>
        <v>396944.05</v>
      </c>
      <c r="N628" s="47">
        <f>'[1]raportare CR aprobate fara N'!O413</f>
        <v>327128.25</v>
      </c>
      <c r="O628" s="47">
        <f>'[1]raportare CR aprobate fara N'!P413</f>
        <v>261702.6</v>
      </c>
      <c r="P628" s="59"/>
      <c r="Q628" s="46"/>
      <c r="R628" s="46">
        <f>'[1]raportare CR aprobate fara N'!R413</f>
        <v>43473</v>
      </c>
      <c r="S628" s="49"/>
      <c r="T628" s="50"/>
      <c r="U628" s="51"/>
      <c r="V628" s="51"/>
      <c r="W628" s="51"/>
      <c r="X628" s="50"/>
      <c r="Y628" s="50"/>
      <c r="Z628" s="52"/>
      <c r="AA628" s="53"/>
      <c r="AZ628" s="2"/>
      <c r="BA628" s="2"/>
      <c r="BB628" s="2"/>
      <c r="BC628" s="2"/>
      <c r="BD628" s="2"/>
      <c r="BE628" s="2"/>
      <c r="BF628" s="2"/>
      <c r="BG628" s="2"/>
      <c r="BH628" s="2"/>
    </row>
    <row r="629" spans="1:60" s="60" customFormat="1" x14ac:dyDescent="0.25">
      <c r="A629" s="55">
        <v>621</v>
      </c>
      <c r="B629" s="55">
        <f>'[1]raportare CR aprobate fara N'!G414</f>
        <v>115607</v>
      </c>
      <c r="C629" s="55" t="s">
        <v>42</v>
      </c>
      <c r="D629" s="55"/>
      <c r="E629" s="55">
        <f>'[1]raportare CR aprobate fara N'!I414</f>
        <v>7</v>
      </c>
      <c r="F629" s="57"/>
      <c r="G629" s="58"/>
      <c r="H629" s="57"/>
      <c r="I629" s="57"/>
      <c r="J629" s="36"/>
      <c r="K629" s="36"/>
      <c r="L629" s="46">
        <f>'[1]raportare CR aprobate fara N'!J414</f>
        <v>43430</v>
      </c>
      <c r="M629" s="47">
        <f>'[1]raportare CR aprobate fara N'!K414</f>
        <v>223993.72</v>
      </c>
      <c r="N629" s="47">
        <f>'[1]raportare CR aprobate fara N'!O414</f>
        <v>179194.98</v>
      </c>
      <c r="O629" s="47">
        <f>'[1]raportare CR aprobate fara N'!P414</f>
        <v>152315.73000000001</v>
      </c>
      <c r="P629" s="59"/>
      <c r="Q629" s="46"/>
      <c r="R629" s="46">
        <f>'[1]raportare CR aprobate fara N'!R414</f>
        <v>43474</v>
      </c>
      <c r="S629" s="49"/>
      <c r="T629" s="50"/>
      <c r="U629" s="51"/>
      <c r="V629" s="51"/>
      <c r="W629" s="51"/>
      <c r="X629" s="50"/>
      <c r="Y629" s="50"/>
      <c r="Z629" s="52"/>
      <c r="AA629" s="53"/>
      <c r="AZ629" s="2"/>
      <c r="BA629" s="2"/>
      <c r="BB629" s="2"/>
      <c r="BC629" s="2"/>
      <c r="BD629" s="2"/>
      <c r="BE629" s="2"/>
      <c r="BF629" s="2"/>
      <c r="BG629" s="2"/>
      <c r="BH629" s="2"/>
    </row>
    <row r="630" spans="1:60" s="60" customFormat="1" x14ac:dyDescent="0.25">
      <c r="A630" s="55">
        <v>622</v>
      </c>
      <c r="B630" s="55">
        <f>'[1]raportare CR aprobate fara N'!G415</f>
        <v>109641</v>
      </c>
      <c r="C630" s="55" t="s">
        <v>42</v>
      </c>
      <c r="D630" s="55"/>
      <c r="E630" s="55">
        <f>'[1]raportare CR aprobate fara N'!I415</f>
        <v>3</v>
      </c>
      <c r="F630" s="57"/>
      <c r="G630" s="58"/>
      <c r="H630" s="57"/>
      <c r="I630" s="57"/>
      <c r="J630" s="36"/>
      <c r="K630" s="36"/>
      <c r="L630" s="46">
        <f>'[1]raportare CR aprobate fara N'!J415</f>
        <v>43431</v>
      </c>
      <c r="M630" s="47">
        <f>'[1]raportare CR aprobate fara N'!K415</f>
        <v>318843.38</v>
      </c>
      <c r="N630" s="47">
        <f>'[1]raportare CR aprobate fara N'!O415</f>
        <v>318843.38</v>
      </c>
      <c r="O630" s="47">
        <f>'[1]raportare CR aprobate fara N'!P415</f>
        <v>268915.96999999997</v>
      </c>
      <c r="P630" s="59"/>
      <c r="Q630" s="46"/>
      <c r="R630" s="46">
        <f>'[1]raportare CR aprobate fara N'!R415</f>
        <v>43452</v>
      </c>
      <c r="S630" s="49"/>
      <c r="T630" s="50"/>
      <c r="U630" s="51"/>
      <c r="V630" s="51"/>
      <c r="W630" s="51"/>
      <c r="X630" s="50"/>
      <c r="Y630" s="50"/>
      <c r="Z630" s="52"/>
      <c r="AA630" s="53"/>
      <c r="AZ630" s="2"/>
      <c r="BA630" s="2"/>
      <c r="BB630" s="2"/>
      <c r="BC630" s="2"/>
      <c r="BD630" s="2"/>
      <c r="BE630" s="2"/>
      <c r="BF630" s="2"/>
      <c r="BG630" s="2"/>
      <c r="BH630" s="2"/>
    </row>
    <row r="631" spans="1:60" s="60" customFormat="1" x14ac:dyDescent="0.25">
      <c r="A631" s="55">
        <v>623</v>
      </c>
      <c r="B631" s="55">
        <f>'[1]raportare CR aprobate fara N'!G416</f>
        <v>115665</v>
      </c>
      <c r="C631" s="55" t="s">
        <v>42</v>
      </c>
      <c r="D631" s="55"/>
      <c r="E631" s="55">
        <f>'[1]raportare CR aprobate fara N'!I416</f>
        <v>6</v>
      </c>
      <c r="F631" s="57"/>
      <c r="G631" s="58"/>
      <c r="H631" s="57"/>
      <c r="I631" s="57"/>
      <c r="J631" s="36"/>
      <c r="K631" s="36"/>
      <c r="L631" s="46">
        <f>'[1]raportare CR aprobate fara N'!J416</f>
        <v>43431</v>
      </c>
      <c r="M631" s="47">
        <f>'[1]raportare CR aprobate fara N'!K416</f>
        <v>324124.31</v>
      </c>
      <c r="N631" s="47">
        <f>'[1]raportare CR aprobate fara N'!O416</f>
        <v>191048.81</v>
      </c>
      <c r="O631" s="47">
        <f>'[1]raportare CR aprobate fara N'!P416</f>
        <v>162391.49</v>
      </c>
      <c r="P631" s="59"/>
      <c r="Q631" s="46"/>
      <c r="R631" s="46">
        <f>'[1]raportare CR aprobate fara N'!R416</f>
        <v>43451</v>
      </c>
      <c r="S631" s="49"/>
      <c r="T631" s="50"/>
      <c r="U631" s="51"/>
      <c r="V631" s="51"/>
      <c r="W631" s="51"/>
      <c r="X631" s="50"/>
      <c r="Y631" s="50"/>
      <c r="Z631" s="52"/>
      <c r="AA631" s="53"/>
      <c r="AZ631" s="2"/>
      <c r="BA631" s="2"/>
      <c r="BB631" s="2"/>
      <c r="BC631" s="2"/>
      <c r="BD631" s="2"/>
      <c r="BE631" s="2"/>
      <c r="BF631" s="2"/>
      <c r="BG631" s="2"/>
      <c r="BH631" s="2"/>
    </row>
    <row r="632" spans="1:60" s="60" customFormat="1" x14ac:dyDescent="0.25">
      <c r="A632" s="55">
        <v>624</v>
      </c>
      <c r="B632" s="55">
        <f>'[1]raportare CR aprobate fara N'!G417</f>
        <v>115940</v>
      </c>
      <c r="C632" s="55" t="s">
        <v>42</v>
      </c>
      <c r="D632" s="55"/>
      <c r="E632" s="55">
        <f>'[1]raportare CR aprobate fara N'!I417</f>
        <v>5</v>
      </c>
      <c r="F632" s="57"/>
      <c r="G632" s="58"/>
      <c r="H632" s="57"/>
      <c r="I632" s="57"/>
      <c r="J632" s="36"/>
      <c r="K632" s="36"/>
      <c r="L632" s="46">
        <f>'[1]raportare CR aprobate fara N'!J417</f>
        <v>43432</v>
      </c>
      <c r="M632" s="47">
        <f>'[1]raportare CR aprobate fara N'!K417</f>
        <v>586281.98</v>
      </c>
      <c r="N632" s="47">
        <f>'[1]raportare CR aprobate fara N'!O417</f>
        <v>485423.98</v>
      </c>
      <c r="O632" s="47">
        <f>'[1]raportare CR aprobate fara N'!P417</f>
        <v>412610.38</v>
      </c>
      <c r="P632" s="59"/>
      <c r="Q632" s="46"/>
      <c r="R632" s="46">
        <f>'[1]raportare CR aprobate fara N'!R417</f>
        <v>43479</v>
      </c>
      <c r="S632" s="49"/>
      <c r="T632" s="50"/>
      <c r="U632" s="51"/>
      <c r="V632" s="51"/>
      <c r="W632" s="51"/>
      <c r="X632" s="50"/>
      <c r="Y632" s="50"/>
      <c r="Z632" s="52"/>
      <c r="AA632" s="53"/>
      <c r="AZ632" s="2"/>
      <c r="BA632" s="2"/>
      <c r="BB632" s="2"/>
      <c r="BC632" s="2"/>
      <c r="BD632" s="2"/>
      <c r="BE632" s="2"/>
      <c r="BF632" s="2"/>
      <c r="BG632" s="2"/>
      <c r="BH632" s="2"/>
    </row>
    <row r="633" spans="1:60" s="60" customFormat="1" x14ac:dyDescent="0.25">
      <c r="A633" s="55">
        <v>625</v>
      </c>
      <c r="B633" s="55">
        <f>'[1]raportare CR aprobate fara N'!G418</f>
        <v>109953</v>
      </c>
      <c r="C633" s="55" t="s">
        <v>42</v>
      </c>
      <c r="D633" s="55"/>
      <c r="E633" s="55">
        <f>'[1]raportare CR aprobate fara N'!I418</f>
        <v>15</v>
      </c>
      <c r="F633" s="57"/>
      <c r="G633" s="58"/>
      <c r="H633" s="57"/>
      <c r="I633" s="57"/>
      <c r="J633" s="36"/>
      <c r="K633" s="36"/>
      <c r="L633" s="46">
        <f>'[1]raportare CR aprobate fara N'!J418</f>
        <v>43433</v>
      </c>
      <c r="M633" s="47">
        <f>'[1]raportare CR aprobate fara N'!K418</f>
        <v>22818214.149999999</v>
      </c>
      <c r="N633" s="47">
        <f>'[1]raportare CR aprobate fara N'!O418</f>
        <v>22818214.149999999</v>
      </c>
      <c r="O633" s="47">
        <f>'[1]raportare CR aprobate fara N'!P418</f>
        <v>19395482.030000001</v>
      </c>
      <c r="P633" s="59"/>
      <c r="Q633" s="46"/>
      <c r="R633" s="46">
        <f>'[1]raportare CR aprobate fara N'!R418</f>
        <v>43475</v>
      </c>
      <c r="S633" s="49"/>
      <c r="T633" s="50"/>
      <c r="U633" s="51"/>
      <c r="V633" s="51"/>
      <c r="W633" s="51"/>
      <c r="X633" s="50"/>
      <c r="Y633" s="50"/>
      <c r="Z633" s="52"/>
      <c r="AA633" s="53"/>
      <c r="AZ633" s="2"/>
      <c r="BA633" s="2"/>
      <c r="BB633" s="2"/>
      <c r="BC633" s="2"/>
      <c r="BD633" s="2"/>
      <c r="BE633" s="2"/>
      <c r="BF633" s="2"/>
      <c r="BG633" s="2"/>
      <c r="BH633" s="2"/>
    </row>
    <row r="634" spans="1:60" s="60" customFormat="1" x14ac:dyDescent="0.25">
      <c r="A634" s="55">
        <v>626</v>
      </c>
      <c r="B634" s="55">
        <f>'[1]raportare CR aprobate fara N'!G419</f>
        <v>115788</v>
      </c>
      <c r="C634" s="55" t="s">
        <v>42</v>
      </c>
      <c r="D634" s="55"/>
      <c r="E634" s="55">
        <f>'[1]raportare CR aprobate fara N'!I419</f>
        <v>3</v>
      </c>
      <c r="F634" s="57"/>
      <c r="G634" s="58"/>
      <c r="H634" s="57"/>
      <c r="I634" s="57"/>
      <c r="J634" s="36"/>
      <c r="K634" s="36"/>
      <c r="L634" s="46">
        <f>'[1]raportare CR aprobate fara N'!J419</f>
        <v>43433</v>
      </c>
      <c r="M634" s="47">
        <f>'[1]raportare CR aprobate fara N'!K419</f>
        <v>314913</v>
      </c>
      <c r="N634" s="47">
        <f>'[1]raportare CR aprobate fara N'!O419</f>
        <v>0</v>
      </c>
      <c r="O634" s="47">
        <f>'[1]raportare CR aprobate fara N'!P419</f>
        <v>0</v>
      </c>
      <c r="P634" s="59"/>
      <c r="Q634" s="46"/>
      <c r="R634" s="46">
        <f>'[1]raportare CR aprobate fara N'!R419</f>
        <v>43486</v>
      </c>
      <c r="S634" s="49"/>
      <c r="T634" s="50"/>
      <c r="U634" s="51"/>
      <c r="V634" s="51"/>
      <c r="W634" s="51"/>
      <c r="X634" s="50"/>
      <c r="Y634" s="50"/>
      <c r="Z634" s="52"/>
      <c r="AA634" s="53"/>
      <c r="AZ634" s="2"/>
      <c r="BA634" s="2"/>
      <c r="BB634" s="2"/>
      <c r="BC634" s="2"/>
      <c r="BD634" s="2"/>
      <c r="BE634" s="2"/>
      <c r="BF634" s="2"/>
      <c r="BG634" s="2"/>
      <c r="BH634" s="2"/>
    </row>
    <row r="635" spans="1:60" s="60" customFormat="1" x14ac:dyDescent="0.25">
      <c r="A635" s="55">
        <v>627</v>
      </c>
      <c r="B635" s="55">
        <f>'[1]raportare CR aprobate fara N'!G420</f>
        <v>117046</v>
      </c>
      <c r="C635" s="55" t="s">
        <v>42</v>
      </c>
      <c r="D635" s="55"/>
      <c r="E635" s="55">
        <f>'[1]raportare CR aprobate fara N'!I420</f>
        <v>6</v>
      </c>
      <c r="F635" s="57"/>
      <c r="G635" s="58"/>
      <c r="H635" s="57"/>
      <c r="I635" s="57"/>
      <c r="J635" s="36"/>
      <c r="K635" s="36"/>
      <c r="L635" s="46">
        <f>'[1]raportare CR aprobate fara N'!J420</f>
        <v>43433</v>
      </c>
      <c r="M635" s="47">
        <f>'[1]raportare CR aprobate fara N'!K420</f>
        <v>295642.88</v>
      </c>
      <c r="N635" s="47">
        <f>'[1]raportare CR aprobate fara N'!O420</f>
        <v>232464.13</v>
      </c>
      <c r="O635" s="47">
        <f>'[1]raportare CR aprobate fara N'!P420</f>
        <v>185971.3</v>
      </c>
      <c r="P635" s="59"/>
      <c r="Q635" s="46"/>
      <c r="R635" s="46">
        <f>'[1]raportare CR aprobate fara N'!R420</f>
        <v>43480</v>
      </c>
      <c r="S635" s="49"/>
      <c r="T635" s="50"/>
      <c r="U635" s="51"/>
      <c r="V635" s="51"/>
      <c r="W635" s="51"/>
      <c r="X635" s="50"/>
      <c r="Y635" s="50"/>
      <c r="Z635" s="52"/>
      <c r="AA635" s="53"/>
      <c r="AZ635" s="2"/>
      <c r="BA635" s="2"/>
      <c r="BB635" s="2"/>
      <c r="BC635" s="2"/>
      <c r="BD635" s="2"/>
      <c r="BE635" s="2"/>
      <c r="BF635" s="2"/>
      <c r="BG635" s="2"/>
      <c r="BH635" s="2"/>
    </row>
    <row r="636" spans="1:60" s="60" customFormat="1" x14ac:dyDescent="0.25">
      <c r="A636" s="55">
        <v>628</v>
      </c>
      <c r="B636" s="55">
        <f>'[1]raportare CR aprobate fara N'!G421</f>
        <v>115579</v>
      </c>
      <c r="C636" s="55" t="s">
        <v>42</v>
      </c>
      <c r="D636" s="55"/>
      <c r="E636" s="55">
        <f>'[1]raportare CR aprobate fara N'!I421</f>
        <v>8</v>
      </c>
      <c r="F636" s="57"/>
      <c r="G636" s="58"/>
      <c r="H636" s="57"/>
      <c r="I636" s="57"/>
      <c r="J636" s="36"/>
      <c r="K636" s="36"/>
      <c r="L636" s="46">
        <f>'[1]raportare CR aprobate fara N'!J421</f>
        <v>43437</v>
      </c>
      <c r="M636" s="47">
        <f>'[1]raportare CR aprobate fara N'!K421</f>
        <v>240870</v>
      </c>
      <c r="N636" s="47">
        <f>'[1]raportare CR aprobate fara N'!O421</f>
        <v>168967.2</v>
      </c>
      <c r="O636" s="47">
        <f>'[1]raportare CR aprobate fara N'!P421</f>
        <v>143622.12</v>
      </c>
      <c r="P636" s="59"/>
      <c r="Q636" s="46"/>
      <c r="R636" s="46">
        <f>'[1]raportare CR aprobate fara N'!R421</f>
        <v>43475</v>
      </c>
      <c r="S636" s="49"/>
      <c r="T636" s="50"/>
      <c r="U636" s="51"/>
      <c r="V636" s="51"/>
      <c r="W636" s="51"/>
      <c r="X636" s="50"/>
      <c r="Y636" s="50"/>
      <c r="Z636" s="52"/>
      <c r="AA636" s="53"/>
      <c r="AZ636" s="2"/>
      <c r="BA636" s="2"/>
      <c r="BB636" s="2"/>
      <c r="BC636" s="2"/>
      <c r="BD636" s="2"/>
      <c r="BE636" s="2"/>
      <c r="BF636" s="2"/>
      <c r="BG636" s="2"/>
      <c r="BH636" s="2"/>
    </row>
    <row r="637" spans="1:60" s="60" customFormat="1" x14ac:dyDescent="0.25">
      <c r="A637" s="55">
        <v>629</v>
      </c>
      <c r="B637" s="55">
        <f>'[1]raportare CR aprobate fara N'!G422</f>
        <v>115560</v>
      </c>
      <c r="C637" s="55" t="s">
        <v>42</v>
      </c>
      <c r="D637" s="55"/>
      <c r="E637" s="55">
        <f>'[1]raportare CR aprobate fara N'!I422</f>
        <v>6</v>
      </c>
      <c r="F637" s="57"/>
      <c r="G637" s="58"/>
      <c r="H637" s="57"/>
      <c r="I637" s="57"/>
      <c r="J637" s="36"/>
      <c r="K637" s="36"/>
      <c r="L637" s="46">
        <f>'[1]raportare CR aprobate fara N'!J422</f>
        <v>43437</v>
      </c>
      <c r="M637" s="47">
        <f>'[1]raportare CR aprobate fara N'!K422</f>
        <v>406973</v>
      </c>
      <c r="N637" s="47">
        <f>'[1]raportare CR aprobate fara N'!O422</f>
        <v>0</v>
      </c>
      <c r="O637" s="47">
        <f>'[1]raportare CR aprobate fara N'!P422</f>
        <v>0</v>
      </c>
      <c r="P637" s="59"/>
      <c r="Q637" s="46"/>
      <c r="R637" s="46">
        <f>'[1]raportare CR aprobate fara N'!R422</f>
        <v>43481</v>
      </c>
      <c r="S637" s="49"/>
      <c r="T637" s="50"/>
      <c r="U637" s="51"/>
      <c r="V637" s="51"/>
      <c r="W637" s="51"/>
      <c r="X637" s="50"/>
      <c r="Y637" s="50"/>
      <c r="Z637" s="52"/>
      <c r="AA637" s="53"/>
      <c r="AZ637" s="2"/>
      <c r="BA637" s="2"/>
      <c r="BB637" s="2"/>
      <c r="BC637" s="2"/>
      <c r="BD637" s="2"/>
      <c r="BE637" s="2"/>
      <c r="BF637" s="2"/>
      <c r="BG637" s="2"/>
      <c r="BH637" s="2"/>
    </row>
    <row r="638" spans="1:60" s="60" customFormat="1" x14ac:dyDescent="0.25">
      <c r="A638" s="55">
        <v>630</v>
      </c>
      <c r="B638" s="55">
        <f>'[1]raportare CR aprobate fara N'!G423</f>
        <v>101622</v>
      </c>
      <c r="C638" s="55" t="s">
        <v>42</v>
      </c>
      <c r="D638" s="55"/>
      <c r="E638" s="55">
        <f>'[1]raportare CR aprobate fara N'!I423</f>
        <v>8</v>
      </c>
      <c r="F638" s="57"/>
      <c r="G638" s="58"/>
      <c r="H638" s="57"/>
      <c r="I638" s="57"/>
      <c r="J638" s="36"/>
      <c r="K638" s="36"/>
      <c r="L638" s="46">
        <f>'[1]raportare CR aprobate fara N'!J423</f>
        <v>43438</v>
      </c>
      <c r="M638" s="47">
        <f>'[1]raportare CR aprobate fara N'!K423</f>
        <v>82605257.799999997</v>
      </c>
      <c r="N638" s="47">
        <f>'[1]raportare CR aprobate fara N'!O423</f>
        <v>82605257.799999997</v>
      </c>
      <c r="O638" s="47">
        <f>'[1]raportare CR aprobate fara N'!P423</f>
        <v>69670183.090000004</v>
      </c>
      <c r="P638" s="59"/>
      <c r="Q638" s="46"/>
      <c r="R638" s="46">
        <f>'[1]raportare CR aprobate fara N'!R423</f>
        <v>43441</v>
      </c>
      <c r="S638" s="49"/>
      <c r="T638" s="50"/>
      <c r="U638" s="51"/>
      <c r="V638" s="51"/>
      <c r="W638" s="51"/>
      <c r="X638" s="50"/>
      <c r="Y638" s="50"/>
      <c r="Z638" s="52"/>
      <c r="AA638" s="53"/>
      <c r="AZ638" s="2"/>
      <c r="BA638" s="2"/>
      <c r="BB638" s="2"/>
      <c r="BC638" s="2"/>
      <c r="BD638" s="2"/>
      <c r="BE638" s="2"/>
      <c r="BF638" s="2"/>
      <c r="BG638" s="2"/>
      <c r="BH638" s="2"/>
    </row>
    <row r="639" spans="1:60" s="60" customFormat="1" x14ac:dyDescent="0.25">
      <c r="A639" s="55">
        <v>631</v>
      </c>
      <c r="B639" s="55">
        <f>'[1]raportare CR aprobate fara N'!G424</f>
        <v>116673</v>
      </c>
      <c r="C639" s="55" t="s">
        <v>42</v>
      </c>
      <c r="D639" s="55"/>
      <c r="E639" s="55">
        <f>'[1]raportare CR aprobate fara N'!I424</f>
        <v>4</v>
      </c>
      <c r="F639" s="57"/>
      <c r="G639" s="58"/>
      <c r="H639" s="57"/>
      <c r="I639" s="57"/>
      <c r="J639" s="36"/>
      <c r="K639" s="36"/>
      <c r="L639" s="46">
        <f>'[1]raportare CR aprobate fara N'!J424</f>
        <v>43440</v>
      </c>
      <c r="M639" s="47">
        <f>'[1]raportare CR aprobate fara N'!K424</f>
        <v>968153.95</v>
      </c>
      <c r="N639" s="47">
        <f>'[1]raportare CR aprobate fara N'!O424</f>
        <v>13485.05</v>
      </c>
      <c r="O639" s="47">
        <f>'[1]raportare CR aprobate fara N'!P424</f>
        <v>11462.29</v>
      </c>
      <c r="P639" s="59"/>
      <c r="Q639" s="46"/>
      <c r="R639" s="46">
        <f>'[1]raportare CR aprobate fara N'!R424</f>
        <v>43483</v>
      </c>
      <c r="S639" s="49"/>
      <c r="T639" s="50"/>
      <c r="U639" s="51"/>
      <c r="V639" s="51"/>
      <c r="W639" s="51"/>
      <c r="X639" s="50"/>
      <c r="Y639" s="50"/>
      <c r="Z639" s="52"/>
      <c r="AA639" s="53"/>
      <c r="AZ639" s="2"/>
      <c r="BA639" s="2"/>
      <c r="BB639" s="2"/>
      <c r="BC639" s="2"/>
      <c r="BD639" s="2"/>
      <c r="BE639" s="2"/>
      <c r="BF639" s="2"/>
      <c r="BG639" s="2"/>
      <c r="BH639" s="2"/>
    </row>
    <row r="640" spans="1:60" s="60" customFormat="1" x14ac:dyDescent="0.25">
      <c r="A640" s="55">
        <v>632</v>
      </c>
      <c r="B640" s="55">
        <f>'[1]raportare CR aprobate fara N'!G425</f>
        <v>115834</v>
      </c>
      <c r="C640" s="55" t="s">
        <v>42</v>
      </c>
      <c r="D640" s="55"/>
      <c r="E640" s="55">
        <f>'[1]raportare CR aprobate fara N'!I425</f>
        <v>6</v>
      </c>
      <c r="F640" s="57"/>
      <c r="G640" s="58"/>
      <c r="H640" s="57"/>
      <c r="I640" s="57"/>
      <c r="J640" s="36"/>
      <c r="K640" s="36"/>
      <c r="L640" s="46">
        <f>'[1]raportare CR aprobate fara N'!J425</f>
        <v>43440</v>
      </c>
      <c r="M640" s="47">
        <f>'[1]raportare CR aprobate fara N'!K425</f>
        <v>633661.5</v>
      </c>
      <c r="N640" s="47">
        <f>'[1]raportare CR aprobate fara N'!O425</f>
        <v>371075</v>
      </c>
      <c r="O640" s="47">
        <f>'[1]raportare CR aprobate fara N'!P425</f>
        <v>296860</v>
      </c>
      <c r="P640" s="59"/>
      <c r="Q640" s="46"/>
      <c r="R640" s="46">
        <f>'[1]raportare CR aprobate fara N'!R425</f>
        <v>43473</v>
      </c>
      <c r="S640" s="49"/>
      <c r="T640" s="50"/>
      <c r="U640" s="51"/>
      <c r="V640" s="51"/>
      <c r="W640" s="51"/>
      <c r="X640" s="50"/>
      <c r="Y640" s="50"/>
      <c r="Z640" s="52"/>
      <c r="AA640" s="53"/>
      <c r="AZ640" s="2"/>
      <c r="BA640" s="2"/>
      <c r="BB640" s="2"/>
      <c r="BC640" s="2"/>
      <c r="BD640" s="2"/>
      <c r="BE640" s="2"/>
      <c r="BF640" s="2"/>
      <c r="BG640" s="2"/>
      <c r="BH640" s="2"/>
    </row>
    <row r="641" spans="1:60" s="60" customFormat="1" x14ac:dyDescent="0.25">
      <c r="A641" s="55">
        <v>633</v>
      </c>
      <c r="B641" s="55">
        <f>'[1]raportare CR aprobate fara N'!G426</f>
        <v>115595</v>
      </c>
      <c r="C641" s="55" t="s">
        <v>42</v>
      </c>
      <c r="D641" s="55"/>
      <c r="E641" s="55">
        <f>'[1]raportare CR aprobate fara N'!I426</f>
        <v>9</v>
      </c>
      <c r="F641" s="57"/>
      <c r="G641" s="58"/>
      <c r="H641" s="57"/>
      <c r="I641" s="57"/>
      <c r="J641" s="36"/>
      <c r="K641" s="36"/>
      <c r="L641" s="46">
        <f>'[1]raportare CR aprobate fara N'!J426</f>
        <v>43440</v>
      </c>
      <c r="M641" s="47">
        <f>'[1]raportare CR aprobate fara N'!K426</f>
        <v>159624</v>
      </c>
      <c r="N641" s="47">
        <f>'[1]raportare CR aprobate fara N'!O426</f>
        <v>44112.4</v>
      </c>
      <c r="O641" s="47">
        <f>'[1]raportare CR aprobate fara N'!P426</f>
        <v>37495.54</v>
      </c>
      <c r="P641" s="59"/>
      <c r="Q641" s="46"/>
      <c r="R641" s="46">
        <f>'[1]raportare CR aprobate fara N'!R426</f>
        <v>43474</v>
      </c>
      <c r="S641" s="49"/>
      <c r="T641" s="50"/>
      <c r="U641" s="51"/>
      <c r="V641" s="51"/>
      <c r="W641" s="51"/>
      <c r="X641" s="50"/>
      <c r="Y641" s="50"/>
      <c r="Z641" s="52"/>
      <c r="AA641" s="53"/>
      <c r="AZ641" s="2"/>
      <c r="BA641" s="2"/>
      <c r="BB641" s="2"/>
      <c r="BC641" s="2"/>
      <c r="BD641" s="2"/>
      <c r="BE641" s="2"/>
      <c r="BF641" s="2"/>
      <c r="BG641" s="2"/>
      <c r="BH641" s="2"/>
    </row>
    <row r="642" spans="1:60" s="60" customFormat="1" x14ac:dyDescent="0.25">
      <c r="A642" s="55">
        <v>634</v>
      </c>
      <c r="B642" s="55">
        <f>'[1]raportare CR aprobate fara N'!G427</f>
        <v>115854</v>
      </c>
      <c r="C642" s="55" t="s">
        <v>42</v>
      </c>
      <c r="D642" s="55"/>
      <c r="E642" s="55">
        <f>'[1]raportare CR aprobate fara N'!I427</f>
        <v>5</v>
      </c>
      <c r="F642" s="57"/>
      <c r="G642" s="58"/>
      <c r="H642" s="57"/>
      <c r="I642" s="57"/>
      <c r="J642" s="36"/>
      <c r="K642" s="36"/>
      <c r="L642" s="46">
        <f>'[1]raportare CR aprobate fara N'!J427</f>
        <v>43440</v>
      </c>
      <c r="M642" s="47">
        <f>'[1]raportare CR aprobate fara N'!K427</f>
        <v>1745636.55</v>
      </c>
      <c r="N642" s="47">
        <f>'[1]raportare CR aprobate fara N'!O427</f>
        <v>0</v>
      </c>
      <c r="O642" s="47">
        <f>'[1]raportare CR aprobate fara N'!P427</f>
        <v>0</v>
      </c>
      <c r="P642" s="59"/>
      <c r="Q642" s="46"/>
      <c r="R642" s="46">
        <f>'[1]raportare CR aprobate fara N'!R427</f>
        <v>43482</v>
      </c>
      <c r="S642" s="49"/>
      <c r="T642" s="50"/>
      <c r="U642" s="51"/>
      <c r="V642" s="51"/>
      <c r="W642" s="51"/>
      <c r="X642" s="50"/>
      <c r="Y642" s="50"/>
      <c r="Z642" s="52"/>
      <c r="AA642" s="53"/>
      <c r="AZ642" s="2"/>
      <c r="BA642" s="2"/>
      <c r="BB642" s="2"/>
      <c r="BC642" s="2"/>
      <c r="BD642" s="2"/>
      <c r="BE642" s="2"/>
      <c r="BF642" s="2"/>
      <c r="BG642" s="2"/>
      <c r="BH642" s="2"/>
    </row>
    <row r="643" spans="1:60" s="60" customFormat="1" x14ac:dyDescent="0.25">
      <c r="A643" s="55">
        <v>635</v>
      </c>
      <c r="B643" s="55">
        <f>'[1]raportare CR aprobate fara N'!G428</f>
        <v>115688</v>
      </c>
      <c r="C643" s="55" t="s">
        <v>42</v>
      </c>
      <c r="D643" s="55"/>
      <c r="E643" s="55">
        <f>'[1]raportare CR aprobate fara N'!I428</f>
        <v>6</v>
      </c>
      <c r="F643" s="57"/>
      <c r="G643" s="58"/>
      <c r="H643" s="57"/>
      <c r="I643" s="57"/>
      <c r="J643" s="36"/>
      <c r="K643" s="36"/>
      <c r="L643" s="46">
        <f>'[1]raportare CR aprobate fara N'!J428</f>
        <v>43441</v>
      </c>
      <c r="M643" s="47">
        <f>'[1]raportare CR aprobate fara N'!K428</f>
        <v>362092</v>
      </c>
      <c r="N643" s="47">
        <f>'[1]raportare CR aprobate fara N'!O428</f>
        <v>142517.25</v>
      </c>
      <c r="O643" s="47">
        <f>'[1]raportare CR aprobate fara N'!P428</f>
        <v>114013.8</v>
      </c>
      <c r="P643" s="59"/>
      <c r="Q643" s="46"/>
      <c r="R643" s="46">
        <f>'[1]raportare CR aprobate fara N'!R428</f>
        <v>43479</v>
      </c>
      <c r="S643" s="49"/>
      <c r="T643" s="50"/>
      <c r="U643" s="51"/>
      <c r="V643" s="51"/>
      <c r="W643" s="51"/>
      <c r="X643" s="50"/>
      <c r="Y643" s="50"/>
      <c r="Z643" s="52"/>
      <c r="AA643" s="53"/>
      <c r="AZ643" s="2"/>
      <c r="BA643" s="2"/>
      <c r="BB643" s="2"/>
      <c r="BC643" s="2"/>
      <c r="BD643" s="2"/>
      <c r="BE643" s="2"/>
      <c r="BF643" s="2"/>
      <c r="BG643" s="2"/>
      <c r="BH643" s="2"/>
    </row>
    <row r="644" spans="1:60" s="60" customFormat="1" x14ac:dyDescent="0.25">
      <c r="A644" s="55">
        <v>636</v>
      </c>
      <c r="B644" s="55">
        <f>'[1]raportare CR aprobate fara N'!G429</f>
        <v>115577</v>
      </c>
      <c r="C644" s="55" t="s">
        <v>42</v>
      </c>
      <c r="D644" s="55"/>
      <c r="E644" s="55">
        <f>'[1]raportare CR aprobate fara N'!I429</f>
        <v>10</v>
      </c>
      <c r="F644" s="57"/>
      <c r="G644" s="58"/>
      <c r="H644" s="57"/>
      <c r="I644" s="57"/>
      <c r="J644" s="36"/>
      <c r="K644" s="36"/>
      <c r="L644" s="46">
        <f>'[1]raportare CR aprobate fara N'!J429</f>
        <v>43445</v>
      </c>
      <c r="M644" s="47">
        <f>'[1]raportare CR aprobate fara N'!K429</f>
        <v>367054</v>
      </c>
      <c r="N644" s="47">
        <f>'[1]raportare CR aprobate fara N'!O429</f>
        <v>167383.82</v>
      </c>
      <c r="O644" s="47">
        <f>'[1]raportare CR aprobate fara N'!P429</f>
        <v>133907.06</v>
      </c>
      <c r="P644" s="59"/>
      <c r="Q644" s="46"/>
      <c r="R644" s="46">
        <f>'[1]raportare CR aprobate fara N'!R429</f>
        <v>43469</v>
      </c>
      <c r="S644" s="49"/>
      <c r="T644" s="50"/>
      <c r="U644" s="51"/>
      <c r="V644" s="51"/>
      <c r="W644" s="51"/>
      <c r="X644" s="50"/>
      <c r="Y644" s="50"/>
      <c r="Z644" s="52"/>
      <c r="AA644" s="53"/>
      <c r="AZ644" s="2"/>
      <c r="BA644" s="2"/>
      <c r="BB644" s="2"/>
      <c r="BC644" s="2"/>
      <c r="BD644" s="2"/>
      <c r="BE644" s="2"/>
      <c r="BF644" s="2"/>
      <c r="BG644" s="2"/>
      <c r="BH644" s="2"/>
    </row>
    <row r="645" spans="1:60" s="60" customFormat="1" x14ac:dyDescent="0.25">
      <c r="A645" s="55">
        <v>637</v>
      </c>
      <c r="B645" s="55">
        <f>'[1]raportare CR aprobate fara N'!G430</f>
        <v>120025</v>
      </c>
      <c r="C645" s="55" t="s">
        <v>42</v>
      </c>
      <c r="D645" s="55"/>
      <c r="E645" s="55">
        <f>'[1]raportare CR aprobate fara N'!I430</f>
        <v>1</v>
      </c>
      <c r="F645" s="57"/>
      <c r="G645" s="58"/>
      <c r="H645" s="57"/>
      <c r="I645" s="57"/>
      <c r="J645" s="36"/>
      <c r="K645" s="36"/>
      <c r="L645" s="46">
        <f>'[1]raportare CR aprobate fara N'!J430</f>
        <v>43446</v>
      </c>
      <c r="M645" s="47">
        <f>'[1]raportare CR aprobate fara N'!K430</f>
        <v>3359216.72</v>
      </c>
      <c r="N645" s="47">
        <f>'[1]raportare CR aprobate fara N'!O430</f>
        <v>3359216.72</v>
      </c>
      <c r="O645" s="47">
        <f>'[1]raportare CR aprobate fara N'!P430</f>
        <v>2833199.83</v>
      </c>
      <c r="P645" s="59"/>
      <c r="Q645" s="46"/>
      <c r="R645" s="46">
        <f>'[1]raportare CR aprobate fara N'!R430</f>
        <v>43483</v>
      </c>
      <c r="S645" s="49"/>
      <c r="T645" s="50"/>
      <c r="U645" s="51"/>
      <c r="V645" s="51"/>
      <c r="W645" s="51"/>
      <c r="X645" s="50"/>
      <c r="Y645" s="50"/>
      <c r="Z645" s="52"/>
      <c r="AA645" s="53"/>
      <c r="AZ645" s="2"/>
      <c r="BA645" s="2"/>
      <c r="BB645" s="2"/>
      <c r="BC645" s="2"/>
      <c r="BD645" s="2"/>
      <c r="BE645" s="2"/>
      <c r="BF645" s="2"/>
      <c r="BG645" s="2"/>
      <c r="BH645" s="2"/>
    </row>
    <row r="646" spans="1:60" s="60" customFormat="1" x14ac:dyDescent="0.25">
      <c r="A646" s="55">
        <v>638</v>
      </c>
      <c r="B646" s="55">
        <f>'[1]raportare CR aprobate fara N'!G431</f>
        <v>115866</v>
      </c>
      <c r="C646" s="55" t="s">
        <v>42</v>
      </c>
      <c r="D646" s="55"/>
      <c r="E646" s="55">
        <f>'[1]raportare CR aprobate fara N'!I431</f>
        <v>6</v>
      </c>
      <c r="F646" s="57"/>
      <c r="G646" s="58"/>
      <c r="H646" s="57"/>
      <c r="I646" s="57"/>
      <c r="J646" s="36"/>
      <c r="K646" s="36"/>
      <c r="L646" s="46">
        <f>'[1]raportare CR aprobate fara N'!J431</f>
        <v>43446</v>
      </c>
      <c r="M646" s="47">
        <f>'[1]raportare CR aprobate fara N'!K431</f>
        <v>408590.39</v>
      </c>
      <c r="N646" s="47">
        <f>'[1]raportare CR aprobate fara N'!O431</f>
        <v>242240.28</v>
      </c>
      <c r="O646" s="47">
        <f>'[1]raportare CR aprobate fara N'!P431</f>
        <v>193792.22</v>
      </c>
      <c r="P646" s="59"/>
      <c r="Q646" s="46"/>
      <c r="R646" s="46">
        <f>'[1]raportare CR aprobate fara N'!R431</f>
        <v>43473</v>
      </c>
      <c r="S646" s="49"/>
      <c r="T646" s="50"/>
      <c r="U646" s="51"/>
      <c r="V646" s="51"/>
      <c r="W646" s="51"/>
      <c r="X646" s="50"/>
      <c r="Y646" s="50"/>
      <c r="Z646" s="52"/>
      <c r="AA646" s="53"/>
      <c r="AZ646" s="2"/>
      <c r="BA646" s="2"/>
      <c r="BB646" s="2"/>
      <c r="BC646" s="2"/>
      <c r="BD646" s="2"/>
      <c r="BE646" s="2"/>
      <c r="BF646" s="2"/>
      <c r="BG646" s="2"/>
      <c r="BH646" s="2"/>
    </row>
    <row r="647" spans="1:60" s="60" customFormat="1" x14ac:dyDescent="0.25">
      <c r="A647" s="55">
        <v>639</v>
      </c>
      <c r="B647" s="55">
        <f>'[1]raportare CR aprobate fara N'!G432</f>
        <v>116348</v>
      </c>
      <c r="C647" s="55" t="s">
        <v>42</v>
      </c>
      <c r="D647" s="55"/>
      <c r="E647" s="55">
        <f>'[1]raportare CR aprobate fara N'!I432</f>
        <v>5</v>
      </c>
      <c r="F647" s="57"/>
      <c r="G647" s="58"/>
      <c r="H647" s="57"/>
      <c r="I647" s="57"/>
      <c r="J647" s="36"/>
      <c r="K647" s="36"/>
      <c r="L647" s="46">
        <f>'[1]raportare CR aprobate fara N'!J432</f>
        <v>43447</v>
      </c>
      <c r="M647" s="47">
        <f>'[1]raportare CR aprobate fara N'!K432</f>
        <v>110256</v>
      </c>
      <c r="N647" s="47">
        <f>'[1]raportare CR aprobate fara N'!O432</f>
        <v>66153.600000000006</v>
      </c>
      <c r="O647" s="47">
        <f>'[1]raportare CR aprobate fara N'!P432</f>
        <v>56230.559999999998</v>
      </c>
      <c r="P647" s="59"/>
      <c r="Q647" s="46"/>
      <c r="R647" s="46">
        <f>'[1]raportare CR aprobate fara N'!R432</f>
        <v>43469</v>
      </c>
      <c r="S647" s="49"/>
      <c r="T647" s="50"/>
      <c r="U647" s="51"/>
      <c r="V647" s="51"/>
      <c r="W647" s="51"/>
      <c r="X647" s="50"/>
      <c r="Y647" s="50"/>
      <c r="Z647" s="52"/>
      <c r="AA647" s="53"/>
      <c r="AZ647" s="2"/>
      <c r="BA647" s="2"/>
      <c r="BB647" s="2"/>
      <c r="BC647" s="2"/>
      <c r="BD647" s="2"/>
      <c r="BE647" s="2"/>
      <c r="BF647" s="2"/>
      <c r="BG647" s="2"/>
      <c r="BH647" s="2"/>
    </row>
    <row r="648" spans="1:60" s="60" customFormat="1" x14ac:dyDescent="0.25">
      <c r="A648" s="55">
        <v>640</v>
      </c>
      <c r="B648" s="55">
        <f>'[1]raportare CR aprobate fara N'!G433</f>
        <v>116150</v>
      </c>
      <c r="C648" s="55" t="s">
        <v>42</v>
      </c>
      <c r="D648" s="55"/>
      <c r="E648" s="55">
        <f>'[1]raportare CR aprobate fara N'!I433</f>
        <v>8</v>
      </c>
      <c r="F648" s="57"/>
      <c r="G648" s="58"/>
      <c r="H648" s="57"/>
      <c r="I648" s="57"/>
      <c r="J648" s="36"/>
      <c r="K648" s="36"/>
      <c r="L648" s="46">
        <f>'[1]raportare CR aprobate fara N'!J433</f>
        <v>43448</v>
      </c>
      <c r="M648" s="47">
        <f>'[1]raportare CR aprobate fara N'!K433</f>
        <v>435197.09</v>
      </c>
      <c r="N648" s="47">
        <f>'[1]raportare CR aprobate fara N'!O433</f>
        <v>107221.78</v>
      </c>
      <c r="O648" s="47">
        <f>'[1]raportare CR aprobate fara N'!P433</f>
        <v>85777.42</v>
      </c>
      <c r="P648" s="59"/>
      <c r="Q648" s="46"/>
      <c r="R648" s="46">
        <f>'[1]raportare CR aprobate fara N'!R433</f>
        <v>43481</v>
      </c>
      <c r="S648" s="49"/>
      <c r="T648" s="50"/>
      <c r="U648" s="51"/>
      <c r="V648" s="51"/>
      <c r="W648" s="51"/>
      <c r="X648" s="50"/>
      <c r="Y648" s="50"/>
      <c r="Z648" s="52"/>
      <c r="AA648" s="53"/>
      <c r="AZ648" s="2"/>
      <c r="BA648" s="2"/>
      <c r="BB648" s="2"/>
      <c r="BC648" s="2"/>
      <c r="BD648" s="2"/>
      <c r="BE648" s="2"/>
      <c r="BF648" s="2"/>
      <c r="BG648" s="2"/>
      <c r="BH648" s="2"/>
    </row>
    <row r="649" spans="1:60" s="60" customFormat="1" x14ac:dyDescent="0.25">
      <c r="A649" s="55">
        <v>641</v>
      </c>
      <c r="B649" s="55">
        <f>'[1]raportare CR aprobate fara N'!G434</f>
        <v>115686</v>
      </c>
      <c r="C649" s="55" t="s">
        <v>42</v>
      </c>
      <c r="D649" s="55"/>
      <c r="E649" s="55">
        <f>'[1]raportare CR aprobate fara N'!I434</f>
        <v>5</v>
      </c>
      <c r="F649" s="57"/>
      <c r="G649" s="58"/>
      <c r="H649" s="57"/>
      <c r="I649" s="57"/>
      <c r="J649" s="36"/>
      <c r="K649" s="36"/>
      <c r="L649" s="46">
        <f>'[1]raportare CR aprobate fara N'!J434</f>
        <v>43451</v>
      </c>
      <c r="M649" s="47">
        <f>'[1]raportare CR aprobate fara N'!K434</f>
        <v>384787</v>
      </c>
      <c r="N649" s="47">
        <f>'[1]raportare CR aprobate fara N'!O434</f>
        <v>201420.5</v>
      </c>
      <c r="O649" s="47">
        <f>'[1]raportare CR aprobate fara N'!P434</f>
        <v>171207.42</v>
      </c>
      <c r="P649" s="59"/>
      <c r="Q649" s="46"/>
      <c r="R649" s="46">
        <f>'[1]raportare CR aprobate fara N'!R434</f>
        <v>43482</v>
      </c>
      <c r="S649" s="49"/>
      <c r="T649" s="50"/>
      <c r="U649" s="51"/>
      <c r="V649" s="51"/>
      <c r="W649" s="51"/>
      <c r="X649" s="50"/>
      <c r="Y649" s="50"/>
      <c r="Z649" s="52"/>
      <c r="AA649" s="53"/>
      <c r="AZ649" s="2"/>
      <c r="BA649" s="2"/>
      <c r="BB649" s="2"/>
      <c r="BC649" s="2"/>
      <c r="BD649" s="2"/>
      <c r="BE649" s="2"/>
      <c r="BF649" s="2"/>
      <c r="BG649" s="2"/>
      <c r="BH649" s="2"/>
    </row>
    <row r="650" spans="1:60" s="60" customFormat="1" x14ac:dyDescent="0.25">
      <c r="A650" s="55">
        <v>642</v>
      </c>
      <c r="B650" s="55">
        <f>'[1]raportare CR aprobate fara N'!G435</f>
        <v>115926</v>
      </c>
      <c r="C650" s="55" t="s">
        <v>42</v>
      </c>
      <c r="D650" s="55"/>
      <c r="E650" s="55">
        <f>'[1]raportare CR aprobate fara N'!I435</f>
        <v>5</v>
      </c>
      <c r="F650" s="57"/>
      <c r="G650" s="58"/>
      <c r="H650" s="57"/>
      <c r="I650" s="57"/>
      <c r="J650" s="36"/>
      <c r="K650" s="36"/>
      <c r="L650" s="46">
        <f>'[1]raportare CR aprobate fara N'!J435</f>
        <v>43451</v>
      </c>
      <c r="M650" s="47">
        <f>'[1]raportare CR aprobate fara N'!K435</f>
        <v>297131.13</v>
      </c>
      <c r="N650" s="47">
        <f>'[1]raportare CR aprobate fara N'!O435</f>
        <v>237895.76</v>
      </c>
      <c r="O650" s="47">
        <f>'[1]raportare CR aprobate fara N'!P435</f>
        <v>190316.61</v>
      </c>
      <c r="P650" s="59"/>
      <c r="Q650" s="46"/>
      <c r="R650" s="46">
        <f>'[1]raportare CR aprobate fara N'!R435</f>
        <v>43486</v>
      </c>
      <c r="S650" s="49"/>
      <c r="T650" s="50"/>
      <c r="U650" s="51"/>
      <c r="V650" s="51"/>
      <c r="W650" s="51"/>
      <c r="X650" s="50"/>
      <c r="Y650" s="50"/>
      <c r="Z650" s="52"/>
      <c r="AA650" s="53"/>
      <c r="AZ650" s="2"/>
      <c r="BA650" s="2"/>
      <c r="BB650" s="2"/>
      <c r="BC650" s="2"/>
      <c r="BD650" s="2"/>
      <c r="BE650" s="2"/>
      <c r="BF650" s="2"/>
      <c r="BG650" s="2"/>
      <c r="BH650" s="2"/>
    </row>
    <row r="651" spans="1:60" s="60" customFormat="1" x14ac:dyDescent="0.25">
      <c r="A651" s="55">
        <v>643</v>
      </c>
      <c r="B651" s="55">
        <f>'[1]raportare CR aprobate fara N'!G436</f>
        <v>115937</v>
      </c>
      <c r="C651" s="55" t="s">
        <v>42</v>
      </c>
      <c r="D651" s="55"/>
      <c r="E651" s="55">
        <f>'[1]raportare CR aprobate fara N'!I436</f>
        <v>6</v>
      </c>
      <c r="F651" s="57"/>
      <c r="G651" s="58"/>
      <c r="H651" s="57"/>
      <c r="I651" s="57"/>
      <c r="J651" s="36"/>
      <c r="K651" s="36"/>
      <c r="L651" s="46">
        <f>'[1]raportare CR aprobate fara N'!J436</f>
        <v>43451</v>
      </c>
      <c r="M651" s="47">
        <f>'[1]raportare CR aprobate fara N'!K436</f>
        <v>206320</v>
      </c>
      <c r="N651" s="47">
        <f>'[1]raportare CR aprobate fara N'!O436</f>
        <v>0</v>
      </c>
      <c r="O651" s="47">
        <f>'[1]raportare CR aprobate fara N'!P436</f>
        <v>0</v>
      </c>
      <c r="P651" s="59"/>
      <c r="Q651" s="46"/>
      <c r="R651" s="46">
        <f>'[1]raportare CR aprobate fara N'!R436</f>
        <v>43487</v>
      </c>
      <c r="S651" s="49"/>
      <c r="T651" s="50"/>
      <c r="U651" s="51"/>
      <c r="V651" s="51"/>
      <c r="W651" s="51"/>
      <c r="X651" s="50"/>
      <c r="Y651" s="50"/>
      <c r="Z651" s="52"/>
      <c r="AA651" s="53"/>
      <c r="AZ651" s="2"/>
      <c r="BA651" s="2"/>
      <c r="BB651" s="2"/>
      <c r="BC651" s="2"/>
      <c r="BD651" s="2"/>
      <c r="BE651" s="2"/>
      <c r="BF651" s="2"/>
      <c r="BG651" s="2"/>
      <c r="BH651" s="2"/>
    </row>
    <row r="652" spans="1:60" s="60" customFormat="1" x14ac:dyDescent="0.25">
      <c r="A652" s="55">
        <v>644</v>
      </c>
      <c r="B652" s="55">
        <f>'[1]raportare CR aprobate fara N'!G437</f>
        <v>116371</v>
      </c>
      <c r="C652" s="55" t="s">
        <v>42</v>
      </c>
      <c r="D652" s="55"/>
      <c r="E652" s="55">
        <f>'[1]raportare CR aprobate fara N'!I437</f>
        <v>8</v>
      </c>
      <c r="F652" s="57"/>
      <c r="G652" s="58"/>
      <c r="H652" s="57"/>
      <c r="I652" s="57"/>
      <c r="J652" s="36"/>
      <c r="K652" s="36"/>
      <c r="L652" s="46">
        <f>'[1]raportare CR aprobate fara N'!J437</f>
        <v>43452</v>
      </c>
      <c r="M652" s="47">
        <f>'[1]raportare CR aprobate fara N'!K437</f>
        <v>298877.53000000003</v>
      </c>
      <c r="N652" s="47">
        <f>'[1]raportare CR aprobate fara N'!O437</f>
        <v>98408.320000000007</v>
      </c>
      <c r="O652" s="47">
        <f>'[1]raportare CR aprobate fara N'!P437</f>
        <v>83647.070000000007</v>
      </c>
      <c r="P652" s="59"/>
      <c r="Q652" s="46"/>
      <c r="R652" s="46">
        <f>'[1]raportare CR aprobate fara N'!R437</f>
        <v>43487</v>
      </c>
      <c r="S652" s="49"/>
      <c r="T652" s="50"/>
      <c r="U652" s="51"/>
      <c r="V652" s="51"/>
      <c r="W652" s="51"/>
      <c r="X652" s="50"/>
      <c r="Y652" s="50"/>
      <c r="Z652" s="52"/>
      <c r="AA652" s="53"/>
      <c r="AZ652" s="2"/>
      <c r="BA652" s="2"/>
      <c r="BB652" s="2"/>
      <c r="BC652" s="2"/>
      <c r="BD652" s="2"/>
      <c r="BE652" s="2"/>
      <c r="BF652" s="2"/>
      <c r="BG652" s="2"/>
      <c r="BH652" s="2"/>
    </row>
    <row r="653" spans="1:60" s="60" customFormat="1" x14ac:dyDescent="0.25">
      <c r="A653" s="55">
        <v>645</v>
      </c>
      <c r="B653" s="55">
        <f>'[1]raportare CR aprobate fara N'!G438</f>
        <v>116428</v>
      </c>
      <c r="C653" s="55" t="s">
        <v>42</v>
      </c>
      <c r="D653" s="55"/>
      <c r="E653" s="55">
        <f>'[1]raportare CR aprobate fara N'!I438</f>
        <v>9</v>
      </c>
      <c r="F653" s="57"/>
      <c r="G653" s="58"/>
      <c r="H653" s="57"/>
      <c r="I653" s="57"/>
      <c r="J653" s="36"/>
      <c r="K653" s="36"/>
      <c r="L653" s="46">
        <f>'[1]raportare CR aprobate fara N'!J438</f>
        <v>43453</v>
      </c>
      <c r="M653" s="47">
        <f>'[1]raportare CR aprobate fara N'!K438</f>
        <v>380915.8</v>
      </c>
      <c r="N653" s="47">
        <f>'[1]raportare CR aprobate fara N'!O438</f>
        <v>200368.18</v>
      </c>
      <c r="O653" s="47">
        <f>'[1]raportare CR aprobate fara N'!P438</f>
        <v>170312.95</v>
      </c>
      <c r="P653" s="59"/>
      <c r="Q653" s="46"/>
      <c r="R653" s="46">
        <f>'[1]raportare CR aprobate fara N'!R438</f>
        <v>43488</v>
      </c>
      <c r="S653" s="49"/>
      <c r="T653" s="50"/>
      <c r="U653" s="51"/>
      <c r="V653" s="51"/>
      <c r="W653" s="51"/>
      <c r="X653" s="50"/>
      <c r="Y653" s="50"/>
      <c r="Z653" s="52"/>
      <c r="AA653" s="53"/>
      <c r="AZ653" s="2"/>
      <c r="BA653" s="2"/>
      <c r="BB653" s="2"/>
      <c r="BC653" s="2"/>
      <c r="BD653" s="2"/>
      <c r="BE653" s="2"/>
      <c r="BF653" s="2"/>
      <c r="BG653" s="2"/>
      <c r="BH653" s="2"/>
    </row>
    <row r="654" spans="1:60" s="60" customFormat="1" x14ac:dyDescent="0.25">
      <c r="A654" s="55">
        <v>646</v>
      </c>
      <c r="B654" s="55">
        <f>'[1]raportare CR aprobate fara N'!G439</f>
        <v>116470</v>
      </c>
      <c r="C654" s="55" t="s">
        <v>42</v>
      </c>
      <c r="D654" s="55"/>
      <c r="E654" s="55">
        <f>'[1]raportare CR aprobate fara N'!I439</f>
        <v>6</v>
      </c>
      <c r="F654" s="57"/>
      <c r="G654" s="58"/>
      <c r="H654" s="57"/>
      <c r="I654" s="57"/>
      <c r="J654" s="36"/>
      <c r="K654" s="36"/>
      <c r="L654" s="46">
        <f>'[1]raportare CR aprobate fara N'!J439</f>
        <v>43454</v>
      </c>
      <c r="M654" s="47">
        <f>'[1]raportare CR aprobate fara N'!K439</f>
        <v>653219.34</v>
      </c>
      <c r="N654" s="47">
        <f>'[1]raportare CR aprobate fara N'!O439</f>
        <v>253988.9</v>
      </c>
      <c r="O654" s="47">
        <f>'[1]raportare CR aprobate fara N'!P439</f>
        <v>203191.12</v>
      </c>
      <c r="P654" s="59"/>
      <c r="Q654" s="46"/>
      <c r="R654" s="46">
        <f>'[1]raportare CR aprobate fara N'!R439</f>
        <v>43496</v>
      </c>
      <c r="S654" s="49"/>
      <c r="T654" s="50"/>
      <c r="U654" s="51"/>
      <c r="V654" s="51"/>
      <c r="W654" s="51"/>
      <c r="X654" s="50"/>
      <c r="Y654" s="50"/>
      <c r="Z654" s="52"/>
      <c r="AA654" s="53"/>
      <c r="AZ654" s="2"/>
      <c r="BA654" s="2"/>
      <c r="BB654" s="2"/>
      <c r="BC654" s="2"/>
      <c r="BD654" s="2"/>
      <c r="BE654" s="2"/>
      <c r="BF654" s="2"/>
      <c r="BG654" s="2"/>
      <c r="BH654" s="2"/>
    </row>
    <row r="655" spans="1:60" s="60" customFormat="1" x14ac:dyDescent="0.25">
      <c r="A655" s="55">
        <v>647</v>
      </c>
      <c r="B655" s="55">
        <f>'[1]raportare CR aprobate fara N'!G440</f>
        <v>118785</v>
      </c>
      <c r="C655" s="55" t="s">
        <v>42</v>
      </c>
      <c r="D655" s="55"/>
      <c r="E655" s="55">
        <f>'[1]raportare CR aprobate fara N'!I440</f>
        <v>5</v>
      </c>
      <c r="F655" s="57"/>
      <c r="G655" s="58"/>
      <c r="H655" s="57"/>
      <c r="I655" s="57"/>
      <c r="J655" s="36"/>
      <c r="K655" s="36"/>
      <c r="L655" s="46">
        <f>'[1]raportare CR aprobate fara N'!J440</f>
        <v>43454</v>
      </c>
      <c r="M655" s="47">
        <f>'[1]raportare CR aprobate fara N'!K440</f>
        <v>475806</v>
      </c>
      <c r="N655" s="47">
        <f>'[1]raportare CR aprobate fara N'!O440</f>
        <v>0</v>
      </c>
      <c r="O655" s="47">
        <f>'[1]raportare CR aprobate fara N'!P440</f>
        <v>0</v>
      </c>
      <c r="P655" s="59"/>
      <c r="Q655" s="46"/>
      <c r="R655" s="46">
        <f>'[1]raportare CR aprobate fara N'!R440</f>
        <v>43502</v>
      </c>
      <c r="S655" s="49"/>
      <c r="T655" s="50"/>
      <c r="U655" s="51"/>
      <c r="V655" s="51"/>
      <c r="W655" s="51"/>
      <c r="X655" s="50"/>
      <c r="Y655" s="50"/>
      <c r="Z655" s="52"/>
      <c r="AA655" s="53"/>
      <c r="AZ655" s="2"/>
      <c r="BA655" s="2"/>
      <c r="BB655" s="2"/>
      <c r="BC655" s="2"/>
      <c r="BD655" s="2"/>
      <c r="BE655" s="2"/>
      <c r="BF655" s="2"/>
      <c r="BG655" s="2"/>
      <c r="BH655" s="2"/>
    </row>
    <row r="656" spans="1:60" s="60" customFormat="1" x14ac:dyDescent="0.25">
      <c r="A656" s="55">
        <v>648</v>
      </c>
      <c r="B656" s="55">
        <f>'[1]raportare CR aprobate fara N'!G441</f>
        <v>109953</v>
      </c>
      <c r="C656" s="55" t="s">
        <v>42</v>
      </c>
      <c r="D656" s="55"/>
      <c r="E656" s="55">
        <f>'[1]raportare CR aprobate fara N'!I441</f>
        <v>16</v>
      </c>
      <c r="F656" s="57"/>
      <c r="G656" s="58"/>
      <c r="H656" s="57"/>
      <c r="I656" s="57"/>
      <c r="J656" s="36"/>
      <c r="K656" s="36"/>
      <c r="L656" s="46">
        <f>'[1]raportare CR aprobate fara N'!J441</f>
        <v>43455</v>
      </c>
      <c r="M656" s="47">
        <f>'[1]raportare CR aprobate fara N'!K441</f>
        <v>11921704.199999999</v>
      </c>
      <c r="N656" s="47">
        <f>'[1]raportare CR aprobate fara N'!O441</f>
        <v>11921704.199999999</v>
      </c>
      <c r="O656" s="47">
        <f>'[1]raportare CR aprobate fara N'!P441</f>
        <v>10133448.57</v>
      </c>
      <c r="P656" s="59"/>
      <c r="Q656" s="46"/>
      <c r="R656" s="46">
        <f>'[1]raportare CR aprobate fara N'!R441</f>
        <v>43496</v>
      </c>
      <c r="S656" s="49"/>
      <c r="T656" s="50"/>
      <c r="U656" s="51"/>
      <c r="V656" s="51"/>
      <c r="W656" s="51"/>
      <c r="X656" s="50"/>
      <c r="Y656" s="50"/>
      <c r="Z656" s="52"/>
      <c r="AA656" s="53"/>
      <c r="AZ656" s="2"/>
      <c r="BA656" s="2"/>
      <c r="BB656" s="2"/>
      <c r="BC656" s="2"/>
      <c r="BD656" s="2"/>
      <c r="BE656" s="2"/>
      <c r="BF656" s="2"/>
      <c r="BG656" s="2"/>
      <c r="BH656" s="2"/>
    </row>
    <row r="657" spans="1:60" s="60" customFormat="1" x14ac:dyDescent="0.25">
      <c r="A657" s="55">
        <v>649</v>
      </c>
      <c r="B657" s="55">
        <f>'[1]raportare CR aprobate fara N'!G442</f>
        <v>115917</v>
      </c>
      <c r="C657" s="55" t="s">
        <v>42</v>
      </c>
      <c r="D657" s="55"/>
      <c r="E657" s="55">
        <f>'[1]raportare CR aprobate fara N'!I442</f>
        <v>9</v>
      </c>
      <c r="F657" s="57"/>
      <c r="G657" s="58"/>
      <c r="H657" s="57"/>
      <c r="I657" s="57"/>
      <c r="J657" s="36"/>
      <c r="K657" s="36"/>
      <c r="L657" s="46">
        <f>'[1]raportare CR aprobate fara N'!J442</f>
        <v>43455</v>
      </c>
      <c r="M657" s="47">
        <f>'[1]raportare CR aprobate fara N'!K442</f>
        <v>181087</v>
      </c>
      <c r="N657" s="47">
        <f>'[1]raportare CR aprobate fara N'!O442</f>
        <v>146100</v>
      </c>
      <c r="O657" s="47">
        <f>'[1]raportare CR aprobate fara N'!P442</f>
        <v>116880</v>
      </c>
      <c r="P657" s="59"/>
      <c r="Q657" s="46"/>
      <c r="R657" s="46">
        <f>'[1]raportare CR aprobate fara N'!R442</f>
        <v>43495</v>
      </c>
      <c r="S657" s="49"/>
      <c r="T657" s="50"/>
      <c r="U657" s="51"/>
      <c r="V657" s="51"/>
      <c r="W657" s="51"/>
      <c r="X657" s="50"/>
      <c r="Y657" s="50"/>
      <c r="Z657" s="52"/>
      <c r="AA657" s="53"/>
      <c r="AZ657" s="2"/>
      <c r="BA657" s="2"/>
      <c r="BB657" s="2"/>
      <c r="BC657" s="2"/>
      <c r="BD657" s="2"/>
      <c r="BE657" s="2"/>
      <c r="BF657" s="2"/>
      <c r="BG657" s="2"/>
      <c r="BH657" s="2"/>
    </row>
    <row r="658" spans="1:60" s="54" customFormat="1" x14ac:dyDescent="0.25">
      <c r="A658" s="55">
        <v>650</v>
      </c>
      <c r="B658" s="55">
        <f>'[1]raportare CR aprobate fara N'!G443</f>
        <v>115705</v>
      </c>
      <c r="C658" s="55" t="s">
        <v>42</v>
      </c>
      <c r="D658" s="55"/>
      <c r="E658" s="55">
        <f>'[1]raportare CR aprobate fara N'!I443</f>
        <v>9</v>
      </c>
      <c r="F658" s="57"/>
      <c r="G658" s="58"/>
      <c r="H658" s="57"/>
      <c r="I658" s="57"/>
      <c r="J658" s="36"/>
      <c r="K658" s="36"/>
      <c r="L658" s="46">
        <f>'[1]raportare CR aprobate fara N'!J443</f>
        <v>43455</v>
      </c>
      <c r="M658" s="47">
        <f>'[1]raportare CR aprobate fara N'!K443</f>
        <v>139438</v>
      </c>
      <c r="N658" s="47">
        <f>'[1]raportare CR aprobate fara N'!O443</f>
        <v>94630.399999999994</v>
      </c>
      <c r="O658" s="47">
        <f>'[1]raportare CR aprobate fara N'!P443</f>
        <v>80435.839999999997</v>
      </c>
      <c r="P658" s="59"/>
      <c r="Q658" s="46"/>
      <c r="R658" s="46">
        <f>'[1]raportare CR aprobate fara N'!R443</f>
        <v>43530</v>
      </c>
      <c r="S658" s="49" t="str">
        <f>'[1]raportare CR aprobate fara N'!E443</f>
        <v>Finala</v>
      </c>
      <c r="T658" s="50"/>
      <c r="U658" s="51"/>
      <c r="V658" s="51"/>
      <c r="W658" s="51"/>
      <c r="X658" s="50"/>
      <c r="Y658" s="50"/>
      <c r="Z658" s="52"/>
      <c r="AA658" s="53"/>
      <c r="AZ658" s="2"/>
      <c r="BA658" s="2"/>
      <c r="BB658" s="2"/>
      <c r="BC658" s="2"/>
      <c r="BD658" s="2"/>
      <c r="BE658" s="2"/>
      <c r="BF658" s="2"/>
      <c r="BG658" s="2"/>
      <c r="BH658" s="2"/>
    </row>
    <row r="659" spans="1:60" s="54" customFormat="1" x14ac:dyDescent="0.25">
      <c r="A659" s="55">
        <v>651</v>
      </c>
      <c r="B659" s="55">
        <f>'[1]raportare CR aprobate fara N'!G444</f>
        <v>115823</v>
      </c>
      <c r="C659" s="55" t="s">
        <v>42</v>
      </c>
      <c r="D659" s="55"/>
      <c r="E659" s="55">
        <f>'[1]raportare CR aprobate fara N'!I444</f>
        <v>6</v>
      </c>
      <c r="F659" s="57"/>
      <c r="G659" s="58"/>
      <c r="H659" s="57"/>
      <c r="I659" s="57"/>
      <c r="J659" s="36"/>
      <c r="K659" s="36"/>
      <c r="L659" s="46">
        <f>'[1]raportare CR aprobate fara N'!J444</f>
        <v>43455</v>
      </c>
      <c r="M659" s="47">
        <f>'[1]raportare CR aprobate fara N'!K444</f>
        <v>234609.7</v>
      </c>
      <c r="N659" s="47">
        <f>'[1]raportare CR aprobate fara N'!O444</f>
        <v>179748.4</v>
      </c>
      <c r="O659" s="47">
        <f>'[1]raportare CR aprobate fara N'!P444</f>
        <v>152786.14000000001</v>
      </c>
      <c r="P659" s="59"/>
      <c r="Q659" s="46"/>
      <c r="R659" s="46">
        <f>'[1]raportare CR aprobate fara N'!R444</f>
        <v>43487</v>
      </c>
      <c r="S659" s="49"/>
      <c r="T659" s="50"/>
      <c r="U659" s="51"/>
      <c r="V659" s="51"/>
      <c r="W659" s="51"/>
      <c r="X659" s="50"/>
      <c r="Y659" s="50"/>
      <c r="Z659" s="52"/>
      <c r="AA659" s="53"/>
      <c r="AZ659" s="2"/>
      <c r="BA659" s="2"/>
      <c r="BB659" s="2"/>
      <c r="BC659" s="2"/>
      <c r="BD659" s="2"/>
      <c r="BE659" s="2"/>
      <c r="BF659" s="2"/>
      <c r="BG659" s="2"/>
      <c r="BH659" s="2"/>
    </row>
    <row r="660" spans="1:60" s="54" customFormat="1" x14ac:dyDescent="0.25">
      <c r="A660" s="55">
        <v>652</v>
      </c>
      <c r="B660" s="55">
        <f>'[1]raportare CR aprobate fara N'!G445</f>
        <v>115622</v>
      </c>
      <c r="C660" s="55" t="s">
        <v>42</v>
      </c>
      <c r="D660" s="55"/>
      <c r="E660" s="55">
        <f>'[1]raportare CR aprobate fara N'!I445</f>
        <v>6</v>
      </c>
      <c r="F660" s="57"/>
      <c r="G660" s="58"/>
      <c r="H660" s="57"/>
      <c r="I660" s="57"/>
      <c r="J660" s="36"/>
      <c r="K660" s="36"/>
      <c r="L660" s="46">
        <f>'[1]raportare CR aprobate fara N'!J445</f>
        <v>43455</v>
      </c>
      <c r="M660" s="47">
        <f>'[1]raportare CR aprobate fara N'!K445</f>
        <v>405828</v>
      </c>
      <c r="N660" s="47">
        <f>'[1]raportare CR aprobate fara N'!O445</f>
        <v>238098</v>
      </c>
      <c r="O660" s="47">
        <f>'[1]raportare CR aprobate fara N'!P445</f>
        <v>190478.4</v>
      </c>
      <c r="P660" s="59"/>
      <c r="Q660" s="46"/>
      <c r="R660" s="46">
        <f>'[1]raportare CR aprobate fara N'!R445</f>
        <v>43482</v>
      </c>
      <c r="S660" s="49"/>
      <c r="T660" s="50"/>
      <c r="U660" s="51"/>
      <c r="V660" s="51"/>
      <c r="W660" s="51"/>
      <c r="X660" s="50"/>
      <c r="Y660" s="50"/>
      <c r="Z660" s="52"/>
      <c r="AA660" s="53"/>
      <c r="AZ660" s="2"/>
      <c r="BA660" s="2"/>
      <c r="BB660" s="2"/>
      <c r="BC660" s="2"/>
      <c r="BD660" s="2"/>
      <c r="BE660" s="2"/>
      <c r="BF660" s="2"/>
      <c r="BG660" s="2"/>
      <c r="BH660" s="2"/>
    </row>
    <row r="661" spans="1:60" s="54" customFormat="1" x14ac:dyDescent="0.25">
      <c r="A661" s="55">
        <v>653</v>
      </c>
      <c r="B661" s="55">
        <f>'[1]raportare CR aprobate fara N'!G446</f>
        <v>117293</v>
      </c>
      <c r="C661" s="55" t="s">
        <v>42</v>
      </c>
      <c r="D661" s="55"/>
      <c r="E661" s="55">
        <f>'[1]raportare CR aprobate fara N'!I446</f>
        <v>6</v>
      </c>
      <c r="F661" s="57"/>
      <c r="G661" s="58"/>
      <c r="H661" s="57"/>
      <c r="I661" s="57"/>
      <c r="J661" s="36"/>
      <c r="K661" s="36"/>
      <c r="L661" s="46">
        <f>'[1]raportare CR aprobate fara N'!J446</f>
        <v>43461</v>
      </c>
      <c r="M661" s="47">
        <f>'[1]raportare CR aprobate fara N'!K446</f>
        <v>313424.86</v>
      </c>
      <c r="N661" s="47">
        <f>'[1]raportare CR aprobate fara N'!O446</f>
        <v>182719.79</v>
      </c>
      <c r="O661" s="47">
        <f>'[1]raportare CR aprobate fara N'!P446</f>
        <v>155311.82</v>
      </c>
      <c r="P661" s="59"/>
      <c r="Q661" s="46"/>
      <c r="R661" s="46">
        <f>'[1]raportare CR aprobate fara N'!R446</f>
        <v>43497</v>
      </c>
      <c r="S661" s="49"/>
      <c r="T661" s="50"/>
      <c r="U661" s="51"/>
      <c r="V661" s="51"/>
      <c r="W661" s="51"/>
      <c r="X661" s="50"/>
      <c r="Y661" s="50"/>
      <c r="Z661" s="52"/>
      <c r="AA661" s="53"/>
      <c r="AZ661" s="2"/>
      <c r="BA661" s="2"/>
      <c r="BB661" s="2"/>
      <c r="BC661" s="2"/>
      <c r="BD661" s="2"/>
      <c r="BE661" s="2"/>
      <c r="BF661" s="2"/>
      <c r="BG661" s="2"/>
      <c r="BH661" s="2"/>
    </row>
    <row r="662" spans="1:60" s="54" customFormat="1" x14ac:dyDescent="0.25">
      <c r="A662" s="55">
        <v>654</v>
      </c>
      <c r="B662" s="55">
        <f>'[1]raportare CR aprobate fara N'!G447</f>
        <v>115714</v>
      </c>
      <c r="C662" s="55" t="s">
        <v>42</v>
      </c>
      <c r="D662" s="55"/>
      <c r="E662" s="55">
        <f>'[1]raportare CR aprobate fara N'!I447</f>
        <v>7</v>
      </c>
      <c r="F662" s="57"/>
      <c r="G662" s="58"/>
      <c r="H662" s="57"/>
      <c r="I662" s="57"/>
      <c r="J662" s="36"/>
      <c r="K662" s="36"/>
      <c r="L662" s="46">
        <f>'[1]raportare CR aprobate fara N'!J447</f>
        <v>43461</v>
      </c>
      <c r="M662" s="47">
        <f>'[1]raportare CR aprobate fara N'!K447</f>
        <v>170513</v>
      </c>
      <c r="N662" s="47">
        <f>'[1]raportare CR aprobate fara N'!O447</f>
        <v>105761.4</v>
      </c>
      <c r="O662" s="47">
        <f>'[1]raportare CR aprobate fara N'!P447</f>
        <v>89897.19</v>
      </c>
      <c r="P662" s="59"/>
      <c r="Q662" s="46"/>
      <c r="R662" s="46">
        <f>'[1]raportare CR aprobate fara N'!R447</f>
        <v>43487</v>
      </c>
      <c r="S662" s="49"/>
      <c r="T662" s="50"/>
      <c r="U662" s="51"/>
      <c r="V662" s="51"/>
      <c r="W662" s="51"/>
      <c r="X662" s="50"/>
      <c r="Y662" s="50"/>
      <c r="Z662" s="52"/>
      <c r="AA662" s="53"/>
      <c r="AZ662" s="2"/>
      <c r="BA662" s="2"/>
      <c r="BB662" s="2"/>
      <c r="BC662" s="2"/>
      <c r="BD662" s="2"/>
      <c r="BE662" s="2"/>
      <c r="BF662" s="2"/>
      <c r="BG662" s="2"/>
      <c r="BH662" s="2"/>
    </row>
    <row r="663" spans="1:60" s="54" customFormat="1" x14ac:dyDescent="0.25">
      <c r="A663" s="55">
        <v>655</v>
      </c>
      <c r="B663" s="55">
        <f>'[1]raportare CR aprobate fara N'!G448</f>
        <v>119052</v>
      </c>
      <c r="C663" s="55" t="s">
        <v>42</v>
      </c>
      <c r="D663" s="55"/>
      <c r="E663" s="55">
        <f>'[1]raportare CR aprobate fara N'!I448</f>
        <v>6</v>
      </c>
      <c r="F663" s="57"/>
      <c r="G663" s="58"/>
      <c r="H663" s="57"/>
      <c r="I663" s="57"/>
      <c r="J663" s="36"/>
      <c r="K663" s="36"/>
      <c r="L663" s="46">
        <f>'[1]raportare CR aprobate fara N'!J448</f>
        <v>43461</v>
      </c>
      <c r="M663" s="47">
        <f>'[1]raportare CR aprobate fara N'!K448</f>
        <v>423014.77</v>
      </c>
      <c r="N663" s="47">
        <f>'[1]raportare CR aprobate fara N'!O448</f>
        <v>265217.96999999997</v>
      </c>
      <c r="O663" s="47">
        <f>'[1]raportare CR aprobate fara N'!P448</f>
        <v>225435.27</v>
      </c>
      <c r="P663" s="59"/>
      <c r="Q663" s="46"/>
      <c r="R663" s="46">
        <f>'[1]raportare CR aprobate fara N'!R448</f>
        <v>43496</v>
      </c>
      <c r="S663" s="49"/>
      <c r="T663" s="50"/>
      <c r="U663" s="51"/>
      <c r="V663" s="51"/>
      <c r="W663" s="51"/>
      <c r="X663" s="50"/>
      <c r="Y663" s="50"/>
      <c r="Z663" s="52"/>
      <c r="AA663" s="53"/>
      <c r="AZ663" s="2"/>
      <c r="BA663" s="2"/>
      <c r="BB663" s="2"/>
      <c r="BC663" s="2"/>
      <c r="BD663" s="2"/>
      <c r="BE663" s="2"/>
      <c r="BF663" s="2"/>
      <c r="BG663" s="2"/>
      <c r="BH663" s="2"/>
    </row>
    <row r="664" spans="1:60" s="54" customFormat="1" x14ac:dyDescent="0.25">
      <c r="A664" s="55">
        <v>656</v>
      </c>
      <c r="B664" s="55">
        <f>'[1]raportare CR aprobate fara N'!G449</f>
        <v>114367</v>
      </c>
      <c r="C664" s="55" t="s">
        <v>42</v>
      </c>
      <c r="D664" s="55"/>
      <c r="E664" s="55">
        <f>'[1]raportare CR aprobate fara N'!I449</f>
        <v>1</v>
      </c>
      <c r="F664" s="57"/>
      <c r="G664" s="58"/>
      <c r="H664" s="57"/>
      <c r="I664" s="57"/>
      <c r="J664" s="36"/>
      <c r="K664" s="36"/>
      <c r="L664" s="46">
        <f>'[1]raportare CR aprobate fara N'!J449</f>
        <v>43462</v>
      </c>
      <c r="M664" s="47">
        <f>'[1]raportare CR aprobate fara N'!K449</f>
        <v>287141.63</v>
      </c>
      <c r="N664" s="47">
        <f>'[1]raportare CR aprobate fara N'!O449</f>
        <v>287141.63</v>
      </c>
      <c r="O664" s="47">
        <f>'[1]raportare CR aprobate fara N'!P449</f>
        <v>242178.37</v>
      </c>
      <c r="P664" s="59"/>
      <c r="Q664" s="46"/>
      <c r="R664" s="46">
        <f>'[1]raportare CR aprobate fara N'!R449</f>
        <v>43507</v>
      </c>
      <c r="S664" s="49"/>
      <c r="T664" s="50"/>
      <c r="U664" s="51"/>
      <c r="V664" s="51"/>
      <c r="W664" s="51"/>
      <c r="X664" s="50"/>
      <c r="Y664" s="50"/>
      <c r="Z664" s="52"/>
      <c r="AA664" s="53"/>
      <c r="AZ664" s="2"/>
      <c r="BA664" s="2"/>
      <c r="BB664" s="2"/>
      <c r="BC664" s="2"/>
      <c r="BD664" s="2"/>
      <c r="BE664" s="2"/>
      <c r="BF664" s="2"/>
      <c r="BG664" s="2"/>
      <c r="BH664" s="2"/>
    </row>
    <row r="665" spans="1:60" s="54" customFormat="1" x14ac:dyDescent="0.25">
      <c r="A665" s="55">
        <v>657</v>
      </c>
      <c r="B665" s="55">
        <f>'[1]raportare CR aprobate fara N'!G450</f>
        <v>115878</v>
      </c>
      <c r="C665" s="55" t="s">
        <v>42</v>
      </c>
      <c r="D665" s="55"/>
      <c r="E665" s="55">
        <f>'[1]raportare CR aprobate fara N'!I450</f>
        <v>8</v>
      </c>
      <c r="F665" s="57"/>
      <c r="G665" s="58"/>
      <c r="H665" s="57"/>
      <c r="I665" s="57"/>
      <c r="J665" s="36"/>
      <c r="K665" s="36"/>
      <c r="L665" s="46">
        <f>'[1]raportare CR aprobate fara N'!J450</f>
        <v>43462</v>
      </c>
      <c r="M665" s="47">
        <f>'[1]raportare CR aprobate fara N'!K450</f>
        <v>413762.26</v>
      </c>
      <c r="N665" s="47">
        <f>'[1]raportare CR aprobate fara N'!O450</f>
        <v>0</v>
      </c>
      <c r="O665" s="47">
        <f>'[1]raportare CR aprobate fara N'!P450</f>
        <v>0</v>
      </c>
      <c r="P665" s="59"/>
      <c r="Q665" s="46"/>
      <c r="R665" s="46">
        <f>'[1]raportare CR aprobate fara N'!R450</f>
        <v>43528</v>
      </c>
      <c r="S665" s="49"/>
      <c r="T665" s="50"/>
      <c r="U665" s="51"/>
      <c r="V665" s="51"/>
      <c r="W665" s="51"/>
      <c r="X665" s="50"/>
      <c r="Y665" s="50"/>
      <c r="Z665" s="52"/>
      <c r="AA665" s="53"/>
      <c r="AZ665" s="2"/>
      <c r="BA665" s="2"/>
      <c r="BB665" s="2"/>
      <c r="BC665" s="2"/>
      <c r="BD665" s="2"/>
      <c r="BE665" s="2"/>
      <c r="BF665" s="2"/>
      <c r="BG665" s="2"/>
      <c r="BH665" s="2"/>
    </row>
    <row r="666" spans="1:60" s="54" customFormat="1" x14ac:dyDescent="0.25">
      <c r="A666" s="55">
        <v>658</v>
      </c>
      <c r="B666" s="55">
        <f>'[1]raportare CR aprobate fara N'!G451</f>
        <v>116081</v>
      </c>
      <c r="C666" s="55" t="s">
        <v>42</v>
      </c>
      <c r="D666" s="55"/>
      <c r="E666" s="55">
        <f>'[1]raportare CR aprobate fara N'!I451</f>
        <v>7</v>
      </c>
      <c r="F666" s="57"/>
      <c r="G666" s="58"/>
      <c r="H666" s="57"/>
      <c r="I666" s="57"/>
      <c r="J666" s="36"/>
      <c r="K666" s="36"/>
      <c r="L666" s="46">
        <f>'[1]raportare CR aprobate fara N'!J451</f>
        <v>43462</v>
      </c>
      <c r="M666" s="47">
        <f>'[1]raportare CR aprobate fara N'!K451</f>
        <v>459855.63</v>
      </c>
      <c r="N666" s="47">
        <f>'[1]raportare CR aprobate fara N'!O451</f>
        <v>0</v>
      </c>
      <c r="O666" s="47">
        <f>'[1]raportare CR aprobate fara N'!P451</f>
        <v>0</v>
      </c>
      <c r="P666" s="59"/>
      <c r="Q666" s="46"/>
      <c r="R666" s="46">
        <f>'[1]raportare CR aprobate fara N'!R451</f>
        <v>43538</v>
      </c>
      <c r="S666" s="49"/>
      <c r="T666" s="50"/>
      <c r="U666" s="51"/>
      <c r="V666" s="51"/>
      <c r="W666" s="51"/>
      <c r="X666" s="50"/>
      <c r="Y666" s="50"/>
      <c r="Z666" s="52"/>
      <c r="AA666" s="53"/>
      <c r="AZ666" s="2"/>
      <c r="BA666" s="2"/>
      <c r="BB666" s="2"/>
      <c r="BC666" s="2"/>
      <c r="BD666" s="2"/>
      <c r="BE666" s="2"/>
      <c r="BF666" s="2"/>
      <c r="BG666" s="2"/>
      <c r="BH666" s="2"/>
    </row>
    <row r="667" spans="1:60" s="54" customFormat="1" x14ac:dyDescent="0.25">
      <c r="A667" s="55">
        <v>659</v>
      </c>
      <c r="B667" s="55">
        <f>'[1]raportare CR aprobate fara N'!G452</f>
        <v>117489</v>
      </c>
      <c r="C667" s="55" t="s">
        <v>42</v>
      </c>
      <c r="D667" s="55"/>
      <c r="E667" s="55">
        <f>'[1]raportare CR aprobate fara N'!I452</f>
        <v>3</v>
      </c>
      <c r="F667" s="57"/>
      <c r="G667" s="58"/>
      <c r="H667" s="57"/>
      <c r="I667" s="57"/>
      <c r="J667" s="36"/>
      <c r="K667" s="36"/>
      <c r="L667" s="46">
        <f>'[1]raportare CR aprobate fara N'!J452</f>
        <v>43462</v>
      </c>
      <c r="M667" s="47">
        <f>'[1]raportare CR aprobate fara N'!K452</f>
        <v>65266</v>
      </c>
      <c r="N667" s="47">
        <f>'[1]raportare CR aprobate fara N'!O452</f>
        <v>65266</v>
      </c>
      <c r="O667" s="47">
        <f>'[1]raportare CR aprobate fara N'!P452</f>
        <v>55476.1</v>
      </c>
      <c r="P667" s="59"/>
      <c r="Q667" s="46"/>
      <c r="R667" s="46">
        <f>'[1]raportare CR aprobate fara N'!R452</f>
        <v>43578</v>
      </c>
      <c r="S667" s="49" t="str">
        <f>'[1]raportare CR aprobate fara N'!E452</f>
        <v>Finala</v>
      </c>
      <c r="T667" s="50"/>
      <c r="U667" s="51"/>
      <c r="V667" s="51"/>
      <c r="W667" s="51"/>
      <c r="X667" s="50"/>
      <c r="Y667" s="50"/>
      <c r="Z667" s="52"/>
      <c r="AA667" s="53"/>
      <c r="AZ667" s="2"/>
      <c r="BA667" s="2"/>
      <c r="BB667" s="2"/>
      <c r="BC667" s="2"/>
      <c r="BD667" s="2"/>
      <c r="BE667" s="2"/>
      <c r="BF667" s="2"/>
      <c r="BG667" s="2"/>
      <c r="BH667" s="2"/>
    </row>
    <row r="668" spans="1:60" s="54" customFormat="1" x14ac:dyDescent="0.25">
      <c r="A668" s="55">
        <v>660</v>
      </c>
      <c r="B668" s="55">
        <f>'[1]raportare CR aprobate fara N'!G453</f>
        <v>116105</v>
      </c>
      <c r="C668" s="55" t="s">
        <v>42</v>
      </c>
      <c r="D668" s="55"/>
      <c r="E668" s="55">
        <f>'[1]raportare CR aprobate fara N'!I453</f>
        <v>7</v>
      </c>
      <c r="F668" s="57"/>
      <c r="G668" s="58"/>
      <c r="H668" s="57"/>
      <c r="I668" s="57"/>
      <c r="J668" s="36"/>
      <c r="K668" s="36"/>
      <c r="L668" s="46">
        <f>'[1]raportare CR aprobate fara N'!J453</f>
        <v>43462</v>
      </c>
      <c r="M668" s="47">
        <f>'[1]raportare CR aprobate fara N'!K453</f>
        <v>318770</v>
      </c>
      <c r="N668" s="47">
        <f>'[1]raportare CR aprobate fara N'!O453</f>
        <v>0</v>
      </c>
      <c r="O668" s="47">
        <f>'[1]raportare CR aprobate fara N'!P453</f>
        <v>0</v>
      </c>
      <c r="P668" s="59"/>
      <c r="Q668" s="46"/>
      <c r="R668" s="46">
        <f>'[1]raportare CR aprobate fara N'!R453</f>
        <v>43545</v>
      </c>
      <c r="S668" s="49"/>
      <c r="T668" s="50"/>
      <c r="U668" s="51"/>
      <c r="V668" s="51"/>
      <c r="W668" s="51"/>
      <c r="X668" s="50"/>
      <c r="Y668" s="50"/>
      <c r="Z668" s="52"/>
      <c r="AA668" s="53"/>
      <c r="AZ668" s="2"/>
      <c r="BA668" s="2"/>
      <c r="BB668" s="2"/>
      <c r="BC668" s="2"/>
      <c r="BD668" s="2"/>
      <c r="BE668" s="2"/>
      <c r="BF668" s="2"/>
      <c r="BG668" s="2"/>
      <c r="BH668" s="2"/>
    </row>
    <row r="669" spans="1:60" s="54" customFormat="1" x14ac:dyDescent="0.25">
      <c r="A669" s="55">
        <v>661</v>
      </c>
      <c r="B669" s="55">
        <f>'[1]raportare CR aprobate fara N'!G454</f>
        <v>115970</v>
      </c>
      <c r="C669" s="55" t="s">
        <v>42</v>
      </c>
      <c r="D669" s="55"/>
      <c r="E669" s="55">
        <f>'[1]raportare CR aprobate fara N'!I454</f>
        <v>5</v>
      </c>
      <c r="F669" s="57"/>
      <c r="G669" s="58"/>
      <c r="H669" s="57"/>
      <c r="I669" s="57"/>
      <c r="J669" s="36"/>
      <c r="K669" s="36"/>
      <c r="L669" s="46">
        <f>'[1]raportare CR aprobate fara N'!J454</f>
        <v>43468</v>
      </c>
      <c r="M669" s="47">
        <f>'[1]raportare CR aprobate fara N'!K454</f>
        <v>338230.5</v>
      </c>
      <c r="N669" s="47">
        <f>'[1]raportare CR aprobate fara N'!O454</f>
        <v>230031.6</v>
      </c>
      <c r="O669" s="47">
        <f>'[1]raportare CR aprobate fara N'!P454</f>
        <v>195526.86</v>
      </c>
      <c r="P669" s="59"/>
      <c r="Q669" s="46"/>
      <c r="R669" s="46">
        <f>'[1]raportare CR aprobate fara N'!R454</f>
        <v>43488</v>
      </c>
      <c r="S669" s="49"/>
      <c r="T669" s="50"/>
      <c r="U669" s="51"/>
      <c r="V669" s="51"/>
      <c r="W669" s="51"/>
      <c r="X669" s="50"/>
      <c r="Y669" s="50"/>
      <c r="Z669" s="52"/>
      <c r="AA669" s="53"/>
      <c r="AZ669" s="2"/>
      <c r="BA669" s="2"/>
      <c r="BB669" s="2"/>
      <c r="BC669" s="2"/>
      <c r="BD669" s="2"/>
      <c r="BE669" s="2"/>
      <c r="BF669" s="2"/>
      <c r="BG669" s="2"/>
      <c r="BH669" s="2"/>
    </row>
    <row r="670" spans="1:60" s="54" customFormat="1" x14ac:dyDescent="0.25">
      <c r="A670" s="55">
        <v>662</v>
      </c>
      <c r="B670" s="55">
        <f>'[1]raportare CR aprobate fara N'!G455</f>
        <v>115916</v>
      </c>
      <c r="C670" s="55" t="s">
        <v>42</v>
      </c>
      <c r="D670" s="55"/>
      <c r="E670" s="55">
        <f>'[1]raportare CR aprobate fara N'!I455</f>
        <v>7</v>
      </c>
      <c r="F670" s="57"/>
      <c r="G670" s="58"/>
      <c r="H670" s="57"/>
      <c r="I670" s="57"/>
      <c r="J670" s="36"/>
      <c r="K670" s="36"/>
      <c r="L670" s="46">
        <f>'[1]raportare CR aprobate fara N'!J455</f>
        <v>43468</v>
      </c>
      <c r="M670" s="47">
        <f>'[1]raportare CR aprobate fara N'!K455</f>
        <v>175487</v>
      </c>
      <c r="N670" s="47">
        <f>'[1]raportare CR aprobate fara N'!O455</f>
        <v>105292.2</v>
      </c>
      <c r="O670" s="47">
        <f>'[1]raportare CR aprobate fara N'!P455</f>
        <v>84233.76</v>
      </c>
      <c r="P670" s="59"/>
      <c r="Q670" s="46"/>
      <c r="R670" s="46">
        <f>'[1]raportare CR aprobate fara N'!R455</f>
        <v>43496</v>
      </c>
      <c r="S670" s="49"/>
      <c r="T670" s="50"/>
      <c r="U670" s="51"/>
      <c r="V670" s="51"/>
      <c r="W670" s="51"/>
      <c r="X670" s="50"/>
      <c r="Y670" s="50"/>
      <c r="Z670" s="52"/>
      <c r="AA670" s="53"/>
      <c r="AZ670" s="2"/>
      <c r="BA670" s="2"/>
      <c r="BB670" s="2"/>
      <c r="BC670" s="2"/>
      <c r="BD670" s="2"/>
      <c r="BE670" s="2"/>
      <c r="BF670" s="2"/>
      <c r="BG670" s="2"/>
      <c r="BH670" s="2"/>
    </row>
    <row r="671" spans="1:60" s="54" customFormat="1" x14ac:dyDescent="0.25">
      <c r="A671" s="55">
        <v>663</v>
      </c>
      <c r="B671" s="55">
        <f>'[1]raportare CR aprobate fara N'!G456</f>
        <v>116086</v>
      </c>
      <c r="C671" s="55" t="s">
        <v>42</v>
      </c>
      <c r="D671" s="55"/>
      <c r="E671" s="55">
        <f>'[1]raportare CR aprobate fara N'!I456</f>
        <v>6</v>
      </c>
      <c r="F671" s="57"/>
      <c r="G671" s="58"/>
      <c r="H671" s="57"/>
      <c r="I671" s="57"/>
      <c r="J671" s="36"/>
      <c r="K671" s="36"/>
      <c r="L671" s="46">
        <f>'[1]raportare CR aprobate fara N'!J456</f>
        <v>43468</v>
      </c>
      <c r="M671" s="47">
        <f>'[1]raportare CR aprobate fara N'!K456</f>
        <v>772070.08</v>
      </c>
      <c r="N671" s="47">
        <f>'[1]raportare CR aprobate fara N'!O456</f>
        <v>553827.4</v>
      </c>
      <c r="O671" s="47">
        <f>'[1]raportare CR aprobate fara N'!P456</f>
        <v>470753.29</v>
      </c>
      <c r="P671" s="59"/>
      <c r="Q671" s="46"/>
      <c r="R671" s="46">
        <f>'[1]raportare CR aprobate fara N'!R456</f>
        <v>43538</v>
      </c>
      <c r="S671" s="49"/>
      <c r="T671" s="50"/>
      <c r="U671" s="51"/>
      <c r="V671" s="51"/>
      <c r="W671" s="51"/>
      <c r="X671" s="50"/>
      <c r="Y671" s="50"/>
      <c r="Z671" s="52"/>
      <c r="AA671" s="53"/>
      <c r="AZ671" s="2"/>
      <c r="BA671" s="2"/>
      <c r="BB671" s="2"/>
      <c r="BC671" s="2"/>
      <c r="BD671" s="2"/>
      <c r="BE671" s="2"/>
      <c r="BF671" s="2"/>
      <c r="BG671" s="2"/>
      <c r="BH671" s="2"/>
    </row>
    <row r="672" spans="1:60" s="54" customFormat="1" x14ac:dyDescent="0.25">
      <c r="A672" s="55">
        <v>664</v>
      </c>
      <c r="B672" s="55">
        <f>'[1]raportare CR aprobate fara N'!G457</f>
        <v>115654</v>
      </c>
      <c r="C672" s="55" t="s">
        <v>42</v>
      </c>
      <c r="D672" s="55"/>
      <c r="E672" s="55">
        <f>'[1]raportare CR aprobate fara N'!I457</f>
        <v>5</v>
      </c>
      <c r="F672" s="57"/>
      <c r="G672" s="58"/>
      <c r="H672" s="57"/>
      <c r="I672" s="57"/>
      <c r="J672" s="36"/>
      <c r="K672" s="36"/>
      <c r="L672" s="46">
        <f>'[1]raportare CR aprobate fara N'!J457</f>
        <v>43469</v>
      </c>
      <c r="M672" s="47">
        <f>'[1]raportare CR aprobate fara N'!K457</f>
        <v>32832</v>
      </c>
      <c r="N672" s="47">
        <f>'[1]raportare CR aprobate fara N'!O457</f>
        <v>26265.599999999999</v>
      </c>
      <c r="O672" s="47">
        <f>'[1]raportare CR aprobate fara N'!P457</f>
        <v>22325.759999999998</v>
      </c>
      <c r="P672" s="59"/>
      <c r="Q672" s="46"/>
      <c r="R672" s="46">
        <f>'[1]raportare CR aprobate fara N'!R457</f>
        <v>43493</v>
      </c>
      <c r="S672" s="49"/>
      <c r="T672" s="50"/>
      <c r="U672" s="51"/>
      <c r="V672" s="51"/>
      <c r="W672" s="51"/>
      <c r="X672" s="50"/>
      <c r="Y672" s="50"/>
      <c r="Z672" s="52"/>
      <c r="AA672" s="53"/>
      <c r="AZ672" s="2"/>
      <c r="BA672" s="2"/>
      <c r="BB672" s="2"/>
      <c r="BC672" s="2"/>
      <c r="BD672" s="2"/>
      <c r="BE672" s="2"/>
      <c r="BF672" s="2"/>
      <c r="BG672" s="2"/>
      <c r="BH672" s="2"/>
    </row>
    <row r="673" spans="1:60" s="54" customFormat="1" x14ac:dyDescent="0.25">
      <c r="A673" s="55">
        <v>665</v>
      </c>
      <c r="B673" s="55">
        <f>'[1]raportare CR aprobate fara N'!G458</f>
        <v>115599</v>
      </c>
      <c r="C673" s="55" t="s">
        <v>42</v>
      </c>
      <c r="D673" s="55"/>
      <c r="E673" s="55">
        <f>'[1]raportare CR aprobate fara N'!I458</f>
        <v>6</v>
      </c>
      <c r="F673" s="57"/>
      <c r="G673" s="58"/>
      <c r="H673" s="57"/>
      <c r="I673" s="57"/>
      <c r="J673" s="36"/>
      <c r="K673" s="36"/>
      <c r="L673" s="46">
        <f>'[1]raportare CR aprobate fara N'!J458</f>
        <v>43469</v>
      </c>
      <c r="M673" s="47">
        <f>'[1]raportare CR aprobate fara N'!K458</f>
        <v>383182.4</v>
      </c>
      <c r="N673" s="47">
        <f>'[1]raportare CR aprobate fara N'!O458</f>
        <v>192282.25</v>
      </c>
      <c r="O673" s="47">
        <f>'[1]raportare CR aprobate fara N'!P458</f>
        <v>163439.91</v>
      </c>
      <c r="P673" s="59"/>
      <c r="Q673" s="46"/>
      <c r="R673" s="46">
        <f>'[1]raportare CR aprobate fara N'!R458</f>
        <v>43496</v>
      </c>
      <c r="S673" s="49"/>
      <c r="T673" s="50"/>
      <c r="U673" s="51"/>
      <c r="V673" s="51"/>
      <c r="W673" s="51"/>
      <c r="X673" s="50"/>
      <c r="Y673" s="50"/>
      <c r="Z673" s="52"/>
      <c r="AA673" s="53"/>
      <c r="AZ673" s="2"/>
      <c r="BA673" s="2"/>
      <c r="BB673" s="2"/>
      <c r="BC673" s="2"/>
      <c r="BD673" s="2"/>
      <c r="BE673" s="2"/>
      <c r="BF673" s="2"/>
      <c r="BG673" s="2"/>
      <c r="BH673" s="2"/>
    </row>
    <row r="674" spans="1:60" s="54" customFormat="1" x14ac:dyDescent="0.25">
      <c r="A674" s="55">
        <v>666</v>
      </c>
      <c r="B674" s="55">
        <f>'[1]raportare CR aprobate fara N'!G459</f>
        <v>116017</v>
      </c>
      <c r="C674" s="55" t="s">
        <v>42</v>
      </c>
      <c r="D674" s="55"/>
      <c r="E674" s="55">
        <f>'[1]raportare CR aprobate fara N'!I459</f>
        <v>4</v>
      </c>
      <c r="F674" s="57"/>
      <c r="G674" s="58"/>
      <c r="H674" s="57"/>
      <c r="I674" s="57"/>
      <c r="J674" s="36"/>
      <c r="K674" s="36"/>
      <c r="L674" s="46">
        <f>'[1]raportare CR aprobate fara N'!J459</f>
        <v>43472</v>
      </c>
      <c r="M674" s="47">
        <f>'[1]raportare CR aprobate fara N'!K459</f>
        <v>534227.89</v>
      </c>
      <c r="N674" s="47">
        <f>'[1]raportare CR aprobate fara N'!O459</f>
        <v>382459.42</v>
      </c>
      <c r="O674" s="47">
        <f>'[1]raportare CR aprobate fara N'!P459</f>
        <v>325090.51</v>
      </c>
      <c r="P674" s="59"/>
      <c r="Q674" s="46"/>
      <c r="R674" s="46">
        <f>'[1]raportare CR aprobate fara N'!R459</f>
        <v>43511</v>
      </c>
      <c r="S674" s="49"/>
      <c r="T674" s="50"/>
      <c r="U674" s="51"/>
      <c r="V674" s="51"/>
      <c r="W674" s="51"/>
      <c r="X674" s="50"/>
      <c r="Y674" s="50"/>
      <c r="Z674" s="52"/>
      <c r="AA674" s="53"/>
      <c r="AZ674" s="2"/>
      <c r="BA674" s="2"/>
      <c r="BB674" s="2"/>
      <c r="BC674" s="2"/>
      <c r="BD674" s="2"/>
      <c r="BE674" s="2"/>
      <c r="BF674" s="2"/>
      <c r="BG674" s="2"/>
      <c r="BH674" s="2"/>
    </row>
    <row r="675" spans="1:60" s="54" customFormat="1" x14ac:dyDescent="0.25">
      <c r="A675" s="55">
        <v>667</v>
      </c>
      <c r="B675" s="55">
        <f>'[1]raportare CR aprobate fara N'!G460</f>
        <v>115783</v>
      </c>
      <c r="C675" s="55" t="s">
        <v>42</v>
      </c>
      <c r="D675" s="55"/>
      <c r="E675" s="55">
        <f>'[1]raportare CR aprobate fara N'!I460</f>
        <v>7</v>
      </c>
      <c r="F675" s="57"/>
      <c r="G675" s="58"/>
      <c r="H675" s="57"/>
      <c r="I675" s="57"/>
      <c r="J675" s="36"/>
      <c r="K675" s="36"/>
      <c r="L675" s="46">
        <f>'[1]raportare CR aprobate fara N'!J460</f>
        <v>43472</v>
      </c>
      <c r="M675" s="47">
        <f>'[1]raportare CR aprobate fara N'!K460</f>
        <v>558055</v>
      </c>
      <c r="N675" s="47">
        <f>'[1]raportare CR aprobate fara N'!O460</f>
        <v>190391.5</v>
      </c>
      <c r="O675" s="47">
        <f>'[1]raportare CR aprobate fara N'!P460</f>
        <v>161832.78</v>
      </c>
      <c r="P675" s="59"/>
      <c r="Q675" s="46"/>
      <c r="R675" s="46">
        <f>'[1]raportare CR aprobate fara N'!R460</f>
        <v>43502</v>
      </c>
      <c r="S675" s="49"/>
      <c r="T675" s="50"/>
      <c r="U675" s="51"/>
      <c r="V675" s="51"/>
      <c r="W675" s="51"/>
      <c r="X675" s="50"/>
      <c r="Y675" s="50"/>
      <c r="Z675" s="52"/>
      <c r="AA675" s="53"/>
      <c r="AZ675" s="2"/>
      <c r="BA675" s="2"/>
      <c r="BB675" s="2"/>
      <c r="BC675" s="2"/>
      <c r="BD675" s="2"/>
      <c r="BE675" s="2"/>
      <c r="BF675" s="2"/>
      <c r="BG675" s="2"/>
      <c r="BH675" s="2"/>
    </row>
    <row r="676" spans="1:60" s="54" customFormat="1" x14ac:dyDescent="0.25">
      <c r="A676" s="55">
        <v>668</v>
      </c>
      <c r="B676" s="55">
        <f>'[1]raportare CR aprobate fara N'!G461</f>
        <v>115631</v>
      </c>
      <c r="C676" s="55" t="s">
        <v>42</v>
      </c>
      <c r="D676" s="55"/>
      <c r="E676" s="55">
        <f>'[1]raportare CR aprobate fara N'!I461</f>
        <v>4</v>
      </c>
      <c r="F676" s="57"/>
      <c r="G676" s="58"/>
      <c r="H676" s="57"/>
      <c r="I676" s="57"/>
      <c r="J676" s="36"/>
      <c r="K676" s="36"/>
      <c r="L676" s="46">
        <f>'[1]raportare CR aprobate fara N'!J461</f>
        <v>43474</v>
      </c>
      <c r="M676" s="47">
        <f>'[1]raportare CR aprobate fara N'!K461</f>
        <v>343449.58</v>
      </c>
      <c r="N676" s="47">
        <f>'[1]raportare CR aprobate fara N'!O461</f>
        <v>0</v>
      </c>
      <c r="O676" s="47">
        <f>'[1]raportare CR aprobate fara N'!P461</f>
        <v>0</v>
      </c>
      <c r="P676" s="59"/>
      <c r="Q676" s="46"/>
      <c r="R676" s="46">
        <f>'[1]raportare CR aprobate fara N'!R461</f>
        <v>43539</v>
      </c>
      <c r="S676" s="49"/>
      <c r="T676" s="50"/>
      <c r="U676" s="51"/>
      <c r="V676" s="51"/>
      <c r="W676" s="51"/>
      <c r="X676" s="50"/>
      <c r="Y676" s="50"/>
      <c r="Z676" s="52"/>
      <c r="AA676" s="53"/>
      <c r="AZ676" s="2"/>
      <c r="BA676" s="2"/>
      <c r="BB676" s="2"/>
      <c r="BC676" s="2"/>
      <c r="BD676" s="2"/>
      <c r="BE676" s="2"/>
      <c r="BF676" s="2"/>
      <c r="BG676" s="2"/>
      <c r="BH676" s="2"/>
    </row>
    <row r="677" spans="1:60" s="54" customFormat="1" x14ac:dyDescent="0.25">
      <c r="A677" s="55">
        <v>669</v>
      </c>
      <c r="B677" s="55">
        <f>'[1]raportare CR aprobate fara N'!G462</f>
        <v>115921</v>
      </c>
      <c r="C677" s="55" t="s">
        <v>42</v>
      </c>
      <c r="D677" s="55"/>
      <c r="E677" s="55">
        <f>'[1]raportare CR aprobate fara N'!I462</f>
        <v>4</v>
      </c>
      <c r="F677" s="57"/>
      <c r="G677" s="58"/>
      <c r="H677" s="57"/>
      <c r="I677" s="57"/>
      <c r="J677" s="36"/>
      <c r="K677" s="36"/>
      <c r="L677" s="46">
        <f>'[1]raportare CR aprobate fara N'!J462</f>
        <v>43479</v>
      </c>
      <c r="M677" s="47">
        <f>'[1]raportare CR aprobate fara N'!K462</f>
        <v>168039</v>
      </c>
      <c r="N677" s="47">
        <f>'[1]raportare CR aprobate fara N'!O462</f>
        <v>135265.20000000001</v>
      </c>
      <c r="O677" s="47">
        <f>'[1]raportare CR aprobate fara N'!P462</f>
        <v>114975.42</v>
      </c>
      <c r="P677" s="59"/>
      <c r="Q677" s="46"/>
      <c r="R677" s="46">
        <f>'[1]raportare CR aprobate fara N'!R462</f>
        <v>43502</v>
      </c>
      <c r="S677" s="49"/>
      <c r="T677" s="50"/>
      <c r="U677" s="51"/>
      <c r="V677" s="51"/>
      <c r="W677" s="51"/>
      <c r="X677" s="50"/>
      <c r="Y677" s="50"/>
      <c r="Z677" s="52"/>
      <c r="AA677" s="53"/>
      <c r="AZ677" s="2"/>
      <c r="BA677" s="2"/>
      <c r="BB677" s="2"/>
      <c r="BC677" s="2"/>
      <c r="BD677" s="2"/>
      <c r="BE677" s="2"/>
      <c r="BF677" s="2"/>
      <c r="BG677" s="2"/>
      <c r="BH677" s="2"/>
    </row>
    <row r="678" spans="1:60" s="54" customFormat="1" x14ac:dyDescent="0.25">
      <c r="A678" s="55">
        <v>670</v>
      </c>
      <c r="B678" s="55">
        <f>'[1]raportare CR aprobate fara N'!G463</f>
        <v>115586</v>
      </c>
      <c r="C678" s="55" t="s">
        <v>42</v>
      </c>
      <c r="D678" s="55"/>
      <c r="E678" s="55">
        <f>'[1]raportare CR aprobate fara N'!I463</f>
        <v>10</v>
      </c>
      <c r="F678" s="57"/>
      <c r="G678" s="58"/>
      <c r="H678" s="57"/>
      <c r="I678" s="57"/>
      <c r="J678" s="36"/>
      <c r="K678" s="36"/>
      <c r="L678" s="46">
        <f>'[1]raportare CR aprobate fara N'!J463</f>
        <v>43479</v>
      </c>
      <c r="M678" s="47">
        <f>'[1]raportare CR aprobate fara N'!K463</f>
        <v>126627</v>
      </c>
      <c r="N678" s="47">
        <f>'[1]raportare CR aprobate fara N'!O463</f>
        <v>0</v>
      </c>
      <c r="O678" s="47">
        <f>'[1]raportare CR aprobate fara N'!P463</f>
        <v>0</v>
      </c>
      <c r="P678" s="59"/>
      <c r="Q678" s="46"/>
      <c r="R678" s="46">
        <f>'[1]raportare CR aprobate fara N'!R463</f>
        <v>43495</v>
      </c>
      <c r="S678" s="49"/>
      <c r="T678" s="50"/>
      <c r="U678" s="51"/>
      <c r="V678" s="51"/>
      <c r="W678" s="51"/>
      <c r="X678" s="50"/>
      <c r="Y678" s="50"/>
      <c r="Z678" s="52"/>
      <c r="AA678" s="53"/>
      <c r="AZ678" s="2"/>
      <c r="BA678" s="2"/>
      <c r="BB678" s="2"/>
      <c r="BC678" s="2"/>
      <c r="BD678" s="2"/>
      <c r="BE678" s="2"/>
      <c r="BF678" s="2"/>
      <c r="BG678" s="2"/>
      <c r="BH678" s="2"/>
    </row>
    <row r="679" spans="1:60" s="54" customFormat="1" x14ac:dyDescent="0.25">
      <c r="A679" s="55">
        <v>671</v>
      </c>
      <c r="B679" s="55">
        <f>'[1]raportare CR aprobate fara N'!G464</f>
        <v>115790</v>
      </c>
      <c r="C679" s="55" t="s">
        <v>42</v>
      </c>
      <c r="D679" s="55"/>
      <c r="E679" s="55">
        <f>'[1]raportare CR aprobate fara N'!I464</f>
        <v>5</v>
      </c>
      <c r="F679" s="57"/>
      <c r="G679" s="58"/>
      <c r="H679" s="57"/>
      <c r="I679" s="57"/>
      <c r="J679" s="36"/>
      <c r="K679" s="36"/>
      <c r="L679" s="46">
        <f>'[1]raportare CR aprobate fara N'!J464</f>
        <v>43479</v>
      </c>
      <c r="M679" s="47">
        <f>'[1]raportare CR aprobate fara N'!K464</f>
        <v>218161.71</v>
      </c>
      <c r="N679" s="47">
        <f>'[1]raportare CR aprobate fara N'!O464</f>
        <v>124420.81</v>
      </c>
      <c r="O679" s="47">
        <f>'[1]raportare CR aprobate fara N'!P464</f>
        <v>105757.69</v>
      </c>
      <c r="P679" s="59"/>
      <c r="Q679" s="46"/>
      <c r="R679" s="46">
        <f>'[1]raportare CR aprobate fara N'!R464</f>
        <v>43496</v>
      </c>
      <c r="S679" s="49"/>
      <c r="T679" s="50"/>
      <c r="U679" s="51"/>
      <c r="V679" s="51"/>
      <c r="W679" s="51"/>
      <c r="X679" s="50"/>
      <c r="Y679" s="50"/>
      <c r="Z679" s="52"/>
      <c r="AA679" s="53"/>
      <c r="AZ679" s="2"/>
      <c r="BA679" s="2"/>
      <c r="BB679" s="2"/>
      <c r="BC679" s="2"/>
      <c r="BD679" s="2"/>
      <c r="BE679" s="2"/>
      <c r="BF679" s="2"/>
      <c r="BG679" s="2"/>
      <c r="BH679" s="2"/>
    </row>
    <row r="680" spans="1:60" s="54" customFormat="1" x14ac:dyDescent="0.25">
      <c r="A680" s="55">
        <v>672</v>
      </c>
      <c r="B680" s="55">
        <f>'[1]raportare CR aprobate fara N'!G465</f>
        <v>119286</v>
      </c>
      <c r="C680" s="55" t="s">
        <v>42</v>
      </c>
      <c r="D680" s="55"/>
      <c r="E680" s="55">
        <f>'[1]raportare CR aprobate fara N'!I465</f>
        <v>6</v>
      </c>
      <c r="F680" s="57"/>
      <c r="G680" s="58"/>
      <c r="H680" s="57"/>
      <c r="I680" s="57"/>
      <c r="J680" s="36"/>
      <c r="K680" s="36"/>
      <c r="L680" s="46">
        <f>'[1]raportare CR aprobate fara N'!J465</f>
        <v>43482</v>
      </c>
      <c r="M680" s="47">
        <f>'[1]raportare CR aprobate fara N'!K465</f>
        <v>297736.98</v>
      </c>
      <c r="N680" s="47">
        <f>'[1]raportare CR aprobate fara N'!O465</f>
        <v>238600.2</v>
      </c>
      <c r="O680" s="47">
        <f>'[1]raportare CR aprobate fara N'!P465</f>
        <v>190880.16</v>
      </c>
      <c r="P680" s="59"/>
      <c r="Q680" s="46"/>
      <c r="R680" s="46">
        <f>'[1]raportare CR aprobate fara N'!R465</f>
        <v>43507</v>
      </c>
      <c r="S680" s="49"/>
      <c r="T680" s="50"/>
      <c r="U680" s="51"/>
      <c r="V680" s="51"/>
      <c r="W680" s="51"/>
      <c r="X680" s="50"/>
      <c r="Y680" s="50"/>
      <c r="Z680" s="52"/>
      <c r="AA680" s="53"/>
      <c r="AZ680" s="2"/>
      <c r="BA680" s="2"/>
      <c r="BB680" s="2"/>
      <c r="BC680" s="2"/>
      <c r="BD680" s="2"/>
      <c r="BE680" s="2"/>
      <c r="BF680" s="2"/>
      <c r="BG680" s="2"/>
      <c r="BH680" s="2"/>
    </row>
    <row r="681" spans="1:60" s="54" customFormat="1" x14ac:dyDescent="0.25">
      <c r="A681" s="55">
        <v>673</v>
      </c>
      <c r="B681" s="55">
        <f>'[1]raportare CR aprobate fara N'!G466</f>
        <v>115817</v>
      </c>
      <c r="C681" s="55" t="s">
        <v>42</v>
      </c>
      <c r="D681" s="55"/>
      <c r="E681" s="55">
        <f>'[1]raportare CR aprobate fara N'!I466</f>
        <v>4</v>
      </c>
      <c r="F681" s="57"/>
      <c r="G681" s="58"/>
      <c r="H681" s="57"/>
      <c r="I681" s="57"/>
      <c r="J681" s="36"/>
      <c r="K681" s="36"/>
      <c r="L681" s="46">
        <f>'[1]raportare CR aprobate fara N'!J466</f>
        <v>43483</v>
      </c>
      <c r="M681" s="47">
        <f>'[1]raportare CR aprobate fara N'!K466</f>
        <v>222050</v>
      </c>
      <c r="N681" s="47">
        <f>'[1]raportare CR aprobate fara N'!O466</f>
        <v>53254.2</v>
      </c>
      <c r="O681" s="47">
        <f>'[1]raportare CR aprobate fara N'!P466</f>
        <v>42603.360000000001</v>
      </c>
      <c r="P681" s="59"/>
      <c r="Q681" s="46"/>
      <c r="R681" s="46">
        <f>'[1]raportare CR aprobate fara N'!R466</f>
        <v>43510</v>
      </c>
      <c r="S681" s="49"/>
      <c r="T681" s="50"/>
      <c r="U681" s="51"/>
      <c r="V681" s="51"/>
      <c r="W681" s="51"/>
      <c r="X681" s="50"/>
      <c r="Y681" s="50"/>
      <c r="Z681" s="52"/>
      <c r="AA681" s="53"/>
      <c r="AZ681" s="2"/>
      <c r="BA681" s="2"/>
      <c r="BB681" s="2"/>
      <c r="BC681" s="2"/>
      <c r="BD681" s="2"/>
      <c r="BE681" s="2"/>
      <c r="BF681" s="2"/>
      <c r="BG681" s="2"/>
      <c r="BH681" s="2"/>
    </row>
    <row r="682" spans="1:60" s="54" customFormat="1" x14ac:dyDescent="0.25">
      <c r="A682" s="55">
        <v>674</v>
      </c>
      <c r="B682" s="55">
        <f>'[1]raportare CR aprobate fara N'!G467</f>
        <v>115946</v>
      </c>
      <c r="C682" s="55" t="s">
        <v>42</v>
      </c>
      <c r="D682" s="55"/>
      <c r="E682" s="55">
        <f>'[1]raportare CR aprobate fara N'!I467</f>
        <v>7</v>
      </c>
      <c r="F682" s="57"/>
      <c r="G682" s="58"/>
      <c r="H682" s="57"/>
      <c r="I682" s="57"/>
      <c r="J682" s="36"/>
      <c r="K682" s="36"/>
      <c r="L682" s="46">
        <f>'[1]raportare CR aprobate fara N'!J467</f>
        <v>43483</v>
      </c>
      <c r="M682" s="47">
        <f>'[1]raportare CR aprobate fara N'!K467</f>
        <v>219104</v>
      </c>
      <c r="N682" s="47">
        <f>'[1]raportare CR aprobate fara N'!O467</f>
        <v>142664</v>
      </c>
      <c r="O682" s="47">
        <f>'[1]raportare CR aprobate fara N'!P467</f>
        <v>114131.2</v>
      </c>
      <c r="P682" s="59"/>
      <c r="Q682" s="46"/>
      <c r="R682" s="46">
        <f>'[1]raportare CR aprobate fara N'!R467</f>
        <v>43495</v>
      </c>
      <c r="S682" s="49"/>
      <c r="T682" s="50"/>
      <c r="U682" s="51"/>
      <c r="V682" s="51"/>
      <c r="W682" s="51"/>
      <c r="X682" s="50"/>
      <c r="Y682" s="50"/>
      <c r="Z682" s="52"/>
      <c r="AA682" s="53"/>
      <c r="AZ682" s="2"/>
      <c r="BA682" s="2"/>
      <c r="BB682" s="2"/>
      <c r="BC682" s="2"/>
      <c r="BD682" s="2"/>
      <c r="BE682" s="2"/>
      <c r="BF682" s="2"/>
      <c r="BG682" s="2"/>
      <c r="BH682" s="2"/>
    </row>
    <row r="683" spans="1:60" s="54" customFormat="1" x14ac:dyDescent="0.25">
      <c r="A683" s="55">
        <v>675</v>
      </c>
      <c r="B683" s="55">
        <f>'[1]raportare CR aprobate fara N'!G468</f>
        <v>115612</v>
      </c>
      <c r="C683" s="55" t="s">
        <v>42</v>
      </c>
      <c r="D683" s="55"/>
      <c r="E683" s="55">
        <f>'[1]raportare CR aprobate fara N'!I468</f>
        <v>7</v>
      </c>
      <c r="F683" s="57"/>
      <c r="G683" s="58"/>
      <c r="H683" s="57"/>
      <c r="I683" s="57"/>
      <c r="J683" s="36"/>
      <c r="K683" s="36"/>
      <c r="L683" s="46">
        <f>'[1]raportare CR aprobate fara N'!J468</f>
        <v>43486</v>
      </c>
      <c r="M683" s="47">
        <f>'[1]raportare CR aprobate fara N'!K468</f>
        <v>187763.62</v>
      </c>
      <c r="N683" s="47">
        <f>'[1]raportare CR aprobate fara N'!O468</f>
        <v>161640.1</v>
      </c>
      <c r="O683" s="47">
        <f>'[1]raportare CR aprobate fara N'!P468</f>
        <v>129312.08</v>
      </c>
      <c r="P683" s="59"/>
      <c r="Q683" s="46"/>
      <c r="R683" s="46">
        <f>'[1]raportare CR aprobate fara N'!R468</f>
        <v>43503</v>
      </c>
      <c r="S683" s="49"/>
      <c r="T683" s="50"/>
      <c r="U683" s="51"/>
      <c r="V683" s="51"/>
      <c r="W683" s="51"/>
      <c r="X683" s="50"/>
      <c r="Y683" s="50"/>
      <c r="Z683" s="52"/>
      <c r="AA683" s="53"/>
      <c r="AZ683" s="2"/>
      <c r="BA683" s="2"/>
      <c r="BB683" s="2"/>
      <c r="BC683" s="2"/>
      <c r="BD683" s="2"/>
      <c r="BE683" s="2"/>
      <c r="BF683" s="2"/>
      <c r="BG683" s="2"/>
      <c r="BH683" s="2"/>
    </row>
    <row r="684" spans="1:60" s="54" customFormat="1" x14ac:dyDescent="0.25">
      <c r="A684" s="55">
        <v>676</v>
      </c>
      <c r="B684" s="55">
        <f>'[1]raportare CR aprobate fara N'!G469</f>
        <v>115698</v>
      </c>
      <c r="C684" s="55" t="s">
        <v>42</v>
      </c>
      <c r="D684" s="55"/>
      <c r="E684" s="55">
        <f>'[1]raportare CR aprobate fara N'!I469</f>
        <v>9</v>
      </c>
      <c r="F684" s="57"/>
      <c r="G684" s="58"/>
      <c r="H684" s="57"/>
      <c r="I684" s="57"/>
      <c r="J684" s="36"/>
      <c r="K684" s="36"/>
      <c r="L684" s="46">
        <f>'[1]raportare CR aprobate fara N'!J469</f>
        <v>43486</v>
      </c>
      <c r="M684" s="47">
        <f>'[1]raportare CR aprobate fara N'!K469</f>
        <v>301666.21999999997</v>
      </c>
      <c r="N684" s="47">
        <f>'[1]raportare CR aprobate fara N'!O469</f>
        <v>190401.42</v>
      </c>
      <c r="O684" s="47">
        <f>'[1]raportare CR aprobate fara N'!P469</f>
        <v>152321.14000000001</v>
      </c>
      <c r="P684" s="59"/>
      <c r="Q684" s="46"/>
      <c r="R684" s="46">
        <f>'[1]raportare CR aprobate fara N'!R469</f>
        <v>43578</v>
      </c>
      <c r="S684" s="49" t="str">
        <f>'[1]raportare CR aprobate fara N'!E469</f>
        <v>Finala</v>
      </c>
      <c r="T684" s="50"/>
      <c r="U684" s="51"/>
      <c r="V684" s="51"/>
      <c r="W684" s="51"/>
      <c r="X684" s="50"/>
      <c r="Y684" s="50"/>
      <c r="Z684" s="52"/>
      <c r="AA684" s="53"/>
      <c r="AZ684" s="2"/>
      <c r="BA684" s="2"/>
      <c r="BB684" s="2"/>
      <c r="BC684" s="2"/>
      <c r="BD684" s="2"/>
      <c r="BE684" s="2"/>
      <c r="BF684" s="2"/>
      <c r="BG684" s="2"/>
      <c r="BH684" s="2"/>
    </row>
    <row r="685" spans="1:60" s="54" customFormat="1" x14ac:dyDescent="0.25">
      <c r="A685" s="55">
        <v>677</v>
      </c>
      <c r="B685" s="55">
        <f>'[1]raportare CR aprobate fara N'!G470</f>
        <v>115683</v>
      </c>
      <c r="C685" s="55" t="s">
        <v>42</v>
      </c>
      <c r="D685" s="55"/>
      <c r="E685" s="55">
        <f>'[1]raportare CR aprobate fara N'!I470</f>
        <v>7</v>
      </c>
      <c r="F685" s="57"/>
      <c r="G685" s="58"/>
      <c r="H685" s="57"/>
      <c r="I685" s="57"/>
      <c r="J685" s="36"/>
      <c r="K685" s="36"/>
      <c r="L685" s="46">
        <f>'[1]raportare CR aprobate fara N'!J470</f>
        <v>43486</v>
      </c>
      <c r="M685" s="47">
        <f>'[1]raportare CR aprobate fara N'!K470</f>
        <v>318058.44</v>
      </c>
      <c r="N685" s="47">
        <f>'[1]raportare CR aprobate fara N'!O470</f>
        <v>31180.31</v>
      </c>
      <c r="O685" s="47">
        <f>'[1]raportare CR aprobate fara N'!P470</f>
        <v>26503.26</v>
      </c>
      <c r="P685" s="59"/>
      <c r="Q685" s="46"/>
      <c r="R685" s="46">
        <f>'[1]raportare CR aprobate fara N'!R470</f>
        <v>43517</v>
      </c>
      <c r="S685" s="49"/>
      <c r="T685" s="50"/>
      <c r="U685" s="51"/>
      <c r="V685" s="51"/>
      <c r="W685" s="51"/>
      <c r="X685" s="50"/>
      <c r="Y685" s="50"/>
      <c r="Z685" s="52"/>
      <c r="AA685" s="53"/>
      <c r="AZ685" s="2"/>
      <c r="BA685" s="2"/>
      <c r="BB685" s="2"/>
      <c r="BC685" s="2"/>
      <c r="BD685" s="2"/>
      <c r="BE685" s="2"/>
      <c r="BF685" s="2"/>
      <c r="BG685" s="2"/>
      <c r="BH685" s="2"/>
    </row>
    <row r="686" spans="1:60" s="54" customFormat="1" x14ac:dyDescent="0.25">
      <c r="A686" s="55">
        <v>678</v>
      </c>
      <c r="B686" s="55">
        <f>'[1]raportare CR aprobate fara N'!G471</f>
        <v>115980</v>
      </c>
      <c r="C686" s="55" t="s">
        <v>42</v>
      </c>
      <c r="D686" s="55"/>
      <c r="E686" s="55">
        <f>'[1]raportare CR aprobate fara N'!I471</f>
        <v>8</v>
      </c>
      <c r="F686" s="57"/>
      <c r="G686" s="58"/>
      <c r="H686" s="57"/>
      <c r="I686" s="57"/>
      <c r="J686" s="36"/>
      <c r="K686" s="36"/>
      <c r="L686" s="46">
        <f>'[1]raportare CR aprobate fara N'!J471</f>
        <v>43488</v>
      </c>
      <c r="M686" s="47">
        <f>'[1]raportare CR aprobate fara N'!K471</f>
        <v>499972</v>
      </c>
      <c r="N686" s="47">
        <f>'[1]raportare CR aprobate fara N'!O471</f>
        <v>408951.7</v>
      </c>
      <c r="O686" s="47">
        <f>'[1]raportare CR aprobate fara N'!P471</f>
        <v>327161.36</v>
      </c>
      <c r="P686" s="59"/>
      <c r="Q686" s="46"/>
      <c r="R686" s="46">
        <f>'[1]raportare CR aprobate fara N'!R471</f>
        <v>43503</v>
      </c>
      <c r="S686" s="49"/>
      <c r="T686" s="50"/>
      <c r="U686" s="51"/>
      <c r="V686" s="51"/>
      <c r="W686" s="51"/>
      <c r="X686" s="50"/>
      <c r="Y686" s="50"/>
      <c r="Z686" s="52"/>
      <c r="AA686" s="53"/>
      <c r="AZ686" s="2"/>
      <c r="BA686" s="2"/>
      <c r="BB686" s="2"/>
      <c r="BC686" s="2"/>
      <c r="BD686" s="2"/>
      <c r="BE686" s="2"/>
      <c r="BF686" s="2"/>
      <c r="BG686" s="2"/>
      <c r="BH686" s="2"/>
    </row>
    <row r="687" spans="1:60" s="54" customFormat="1" x14ac:dyDescent="0.25">
      <c r="A687" s="55">
        <v>679</v>
      </c>
      <c r="B687" s="55">
        <f>'[1]raportare CR aprobate fara N'!G472</f>
        <v>115624</v>
      </c>
      <c r="C687" s="55" t="s">
        <v>42</v>
      </c>
      <c r="D687" s="55"/>
      <c r="E687" s="55">
        <f>'[1]raportare CR aprobate fara N'!I472</f>
        <v>6</v>
      </c>
      <c r="F687" s="57"/>
      <c r="G687" s="58"/>
      <c r="H687" s="57"/>
      <c r="I687" s="57"/>
      <c r="J687" s="36"/>
      <c r="K687" s="36"/>
      <c r="L687" s="46">
        <f>'[1]raportare CR aprobate fara N'!J472</f>
        <v>43490</v>
      </c>
      <c r="M687" s="47">
        <f>'[1]raportare CR aprobate fara N'!K472</f>
        <v>530183.19999999995</v>
      </c>
      <c r="N687" s="47">
        <f>'[1]raportare CR aprobate fara N'!O472</f>
        <v>361309.2</v>
      </c>
      <c r="O687" s="47">
        <f>'[1]raportare CR aprobate fara N'!P472</f>
        <v>307112.82</v>
      </c>
      <c r="P687" s="59"/>
      <c r="Q687" s="46"/>
      <c r="R687" s="46">
        <f>'[1]raportare CR aprobate fara N'!R472</f>
        <v>43522</v>
      </c>
      <c r="S687" s="49"/>
      <c r="T687" s="50"/>
      <c r="U687" s="51"/>
      <c r="V687" s="51"/>
      <c r="W687" s="51"/>
      <c r="X687" s="50"/>
      <c r="Y687" s="50"/>
      <c r="Z687" s="52"/>
      <c r="AA687" s="53"/>
      <c r="AZ687" s="2"/>
      <c r="BA687" s="2"/>
      <c r="BB687" s="2"/>
      <c r="BC687" s="2"/>
      <c r="BD687" s="2"/>
      <c r="BE687" s="2"/>
      <c r="BF687" s="2"/>
      <c r="BG687" s="2"/>
      <c r="BH687" s="2"/>
    </row>
    <row r="688" spans="1:60" s="54" customFormat="1" x14ac:dyDescent="0.25">
      <c r="A688" s="55">
        <v>680</v>
      </c>
      <c r="B688" s="55">
        <f>'[1]raportare CR aprobate fara N'!G473</f>
        <v>115656</v>
      </c>
      <c r="C688" s="55" t="s">
        <v>42</v>
      </c>
      <c r="D688" s="55"/>
      <c r="E688" s="55">
        <f>'[1]raportare CR aprobate fara N'!I473</f>
        <v>6</v>
      </c>
      <c r="F688" s="57"/>
      <c r="G688" s="58"/>
      <c r="H688" s="57"/>
      <c r="I688" s="57"/>
      <c r="J688" s="36"/>
      <c r="K688" s="36"/>
      <c r="L688" s="46">
        <f>'[1]raportare CR aprobate fara N'!J473</f>
        <v>43495</v>
      </c>
      <c r="M688" s="47">
        <f>'[1]raportare CR aprobate fara N'!K473</f>
        <v>673414</v>
      </c>
      <c r="N688" s="47">
        <f>'[1]raportare CR aprobate fara N'!O473</f>
        <v>528646.19999999995</v>
      </c>
      <c r="O688" s="47">
        <f>'[1]raportare CR aprobate fara N'!P473</f>
        <v>422916.96</v>
      </c>
      <c r="P688" s="59"/>
      <c r="Q688" s="46"/>
      <c r="R688" s="46">
        <f>'[1]raportare CR aprobate fara N'!R473</f>
        <v>43517</v>
      </c>
      <c r="S688" s="49"/>
      <c r="T688" s="50"/>
      <c r="U688" s="51"/>
      <c r="V688" s="51"/>
      <c r="W688" s="51"/>
      <c r="X688" s="50"/>
      <c r="Y688" s="50"/>
      <c r="Z688" s="52"/>
      <c r="AA688" s="53"/>
      <c r="AZ688" s="2"/>
      <c r="BA688" s="2"/>
      <c r="BB688" s="2"/>
      <c r="BC688" s="2"/>
      <c r="BD688" s="2"/>
      <c r="BE688" s="2"/>
      <c r="BF688" s="2"/>
      <c r="BG688" s="2"/>
      <c r="BH688" s="2"/>
    </row>
    <row r="689" spans="1:60" s="54" customFormat="1" x14ac:dyDescent="0.25">
      <c r="A689" s="55">
        <v>681</v>
      </c>
      <c r="B689" s="55">
        <f>'[1]raportare CR aprobate fara N'!G474</f>
        <v>115616</v>
      </c>
      <c r="C689" s="55" t="s">
        <v>42</v>
      </c>
      <c r="D689" s="55"/>
      <c r="E689" s="55">
        <f>'[1]raportare CR aprobate fara N'!I474</f>
        <v>7</v>
      </c>
      <c r="F689" s="57"/>
      <c r="G689" s="58"/>
      <c r="H689" s="57"/>
      <c r="I689" s="57"/>
      <c r="J689" s="36"/>
      <c r="K689" s="36"/>
      <c r="L689" s="46">
        <f>'[1]raportare CR aprobate fara N'!J474</f>
        <v>43495</v>
      </c>
      <c r="M689" s="47">
        <f>'[1]raportare CR aprobate fara N'!K474</f>
        <v>454829.47</v>
      </c>
      <c r="N689" s="47">
        <f>'[1]raportare CR aprobate fara N'!O474</f>
        <v>173565.06</v>
      </c>
      <c r="O689" s="47">
        <f>'[1]raportare CR aprobate fara N'!P474</f>
        <v>138852.04999999999</v>
      </c>
      <c r="P689" s="59"/>
      <c r="Q689" s="46"/>
      <c r="R689" s="46">
        <f>'[1]raportare CR aprobate fara N'!R474</f>
        <v>43517</v>
      </c>
      <c r="S689" s="49"/>
      <c r="T689" s="50"/>
      <c r="U689" s="51"/>
      <c r="V689" s="51"/>
      <c r="W689" s="51"/>
      <c r="X689" s="50"/>
      <c r="Y689" s="50"/>
      <c r="Z689" s="52"/>
      <c r="AA689" s="53"/>
      <c r="AZ689" s="2"/>
      <c r="BA689" s="2"/>
      <c r="BB689" s="2"/>
      <c r="BC689" s="2"/>
      <c r="BD689" s="2"/>
      <c r="BE689" s="2"/>
      <c r="BF689" s="2"/>
      <c r="BG689" s="2"/>
      <c r="BH689" s="2"/>
    </row>
    <row r="690" spans="1:60" s="54" customFormat="1" x14ac:dyDescent="0.25">
      <c r="A690" s="55">
        <v>682</v>
      </c>
      <c r="B690" s="55">
        <f>'[1]raportare CR aprobate fara N'!G475</f>
        <v>115649</v>
      </c>
      <c r="C690" s="55" t="s">
        <v>42</v>
      </c>
      <c r="D690" s="55"/>
      <c r="E690" s="55">
        <f>'[1]raportare CR aprobate fara N'!I475</f>
        <v>9</v>
      </c>
      <c r="F690" s="57"/>
      <c r="G690" s="58"/>
      <c r="H690" s="57"/>
      <c r="I690" s="57"/>
      <c r="J690" s="36"/>
      <c r="K690" s="36"/>
      <c r="L690" s="46">
        <f>'[1]raportare CR aprobate fara N'!J475</f>
        <v>43496</v>
      </c>
      <c r="M690" s="47">
        <f>'[1]raportare CR aprobate fara N'!K475</f>
        <v>495100</v>
      </c>
      <c r="N690" s="47">
        <f>'[1]raportare CR aprobate fara N'!O475</f>
        <v>264100</v>
      </c>
      <c r="O690" s="47">
        <f>'[1]raportare CR aprobate fara N'!P475</f>
        <v>224485</v>
      </c>
      <c r="P690" s="59"/>
      <c r="Q690" s="46"/>
      <c r="R690" s="46">
        <f>'[1]raportare CR aprobate fara N'!R475</f>
        <v>43501</v>
      </c>
      <c r="S690" s="49"/>
      <c r="T690" s="50"/>
      <c r="U690" s="51"/>
      <c r="V690" s="51"/>
      <c r="W690" s="51"/>
      <c r="X690" s="50"/>
      <c r="Y690" s="50"/>
      <c r="Z690" s="52"/>
      <c r="AA690" s="53"/>
      <c r="AZ690" s="2"/>
      <c r="BA690" s="2"/>
      <c r="BB690" s="2"/>
      <c r="BC690" s="2"/>
      <c r="BD690" s="2"/>
      <c r="BE690" s="2"/>
      <c r="BF690" s="2"/>
      <c r="BG690" s="2"/>
      <c r="BH690" s="2"/>
    </row>
    <row r="691" spans="1:60" s="54" customFormat="1" x14ac:dyDescent="0.25">
      <c r="A691" s="55">
        <v>683</v>
      </c>
      <c r="B691" s="55">
        <f>'[1]raportare CR aprobate fara N'!G476</f>
        <v>119261</v>
      </c>
      <c r="C691" s="55" t="s">
        <v>42</v>
      </c>
      <c r="D691" s="55"/>
      <c r="E691" s="55">
        <f>'[1]raportare CR aprobate fara N'!I476</f>
        <v>5</v>
      </c>
      <c r="F691" s="57"/>
      <c r="G691" s="58"/>
      <c r="H691" s="57"/>
      <c r="I691" s="57"/>
      <c r="J691" s="36"/>
      <c r="K691" s="36"/>
      <c r="L691" s="46">
        <f>'[1]raportare CR aprobate fara N'!J476</f>
        <v>43496</v>
      </c>
      <c r="M691" s="47">
        <f>'[1]raportare CR aprobate fara N'!K476</f>
        <v>154884</v>
      </c>
      <c r="N691" s="47">
        <f>'[1]raportare CR aprobate fara N'!O476</f>
        <v>124999.25</v>
      </c>
      <c r="O691" s="47">
        <f>'[1]raportare CR aprobate fara N'!P476</f>
        <v>99999.4</v>
      </c>
      <c r="P691" s="59"/>
      <c r="Q691" s="46"/>
      <c r="R691" s="46">
        <f>'[1]raportare CR aprobate fara N'!R476</f>
        <v>43510</v>
      </c>
      <c r="S691" s="49"/>
      <c r="T691" s="50"/>
      <c r="U691" s="51"/>
      <c r="V691" s="51"/>
      <c r="W691" s="51"/>
      <c r="X691" s="50"/>
      <c r="Y691" s="50"/>
      <c r="Z691" s="52"/>
      <c r="AA691" s="53"/>
      <c r="AZ691" s="2"/>
      <c r="BA691" s="2"/>
      <c r="BB691" s="2"/>
      <c r="BC691" s="2"/>
      <c r="BD691" s="2"/>
      <c r="BE691" s="2"/>
      <c r="BF691" s="2"/>
      <c r="BG691" s="2"/>
      <c r="BH691" s="2"/>
    </row>
    <row r="692" spans="1:60" s="54" customFormat="1" x14ac:dyDescent="0.25">
      <c r="A692" s="55">
        <v>684</v>
      </c>
      <c r="B692" s="55">
        <f>'[1]raportare CR aprobate fara N'!G477</f>
        <v>115646</v>
      </c>
      <c r="C692" s="55" t="s">
        <v>42</v>
      </c>
      <c r="D692" s="55"/>
      <c r="E692" s="55">
        <f>'[1]raportare CR aprobate fara N'!I477</f>
        <v>6</v>
      </c>
      <c r="F692" s="57"/>
      <c r="G692" s="58"/>
      <c r="H692" s="57"/>
      <c r="I692" s="57"/>
      <c r="J692" s="36"/>
      <c r="K692" s="36"/>
      <c r="L692" s="46">
        <f>'[1]raportare CR aprobate fara N'!J477</f>
        <v>43496</v>
      </c>
      <c r="M692" s="47">
        <f>'[1]raportare CR aprobate fara N'!K477</f>
        <v>319868.93</v>
      </c>
      <c r="N692" s="47">
        <f>'[1]raportare CR aprobate fara N'!O477</f>
        <v>259608.33</v>
      </c>
      <c r="O692" s="47">
        <f>'[1]raportare CR aprobate fara N'!P477</f>
        <v>207686.66</v>
      </c>
      <c r="P692" s="59"/>
      <c r="Q692" s="46"/>
      <c r="R692" s="46">
        <f>'[1]raportare CR aprobate fara N'!R477</f>
        <v>43517</v>
      </c>
      <c r="S692" s="49"/>
      <c r="T692" s="50"/>
      <c r="U692" s="51"/>
      <c r="V692" s="51"/>
      <c r="W692" s="51"/>
      <c r="X692" s="50"/>
      <c r="Y692" s="50"/>
      <c r="Z692" s="52"/>
      <c r="AA692" s="53"/>
      <c r="AZ692" s="2"/>
      <c r="BA692" s="2"/>
      <c r="BB692" s="2"/>
      <c r="BC692" s="2"/>
      <c r="BD692" s="2"/>
      <c r="BE692" s="2"/>
      <c r="BF692" s="2"/>
      <c r="BG692" s="2"/>
      <c r="BH692" s="2"/>
    </row>
    <row r="693" spans="1:60" s="54" customFormat="1" x14ac:dyDescent="0.25">
      <c r="A693" s="55">
        <v>685</v>
      </c>
      <c r="B693" s="55">
        <f>'[1]raportare CR aprobate fara N'!G478</f>
        <v>109953</v>
      </c>
      <c r="C693" s="55" t="s">
        <v>42</v>
      </c>
      <c r="D693" s="55"/>
      <c r="E693" s="55">
        <f>'[1]raportare CR aprobate fara N'!I478</f>
        <v>17</v>
      </c>
      <c r="F693" s="57"/>
      <c r="G693" s="58"/>
      <c r="H693" s="57"/>
      <c r="I693" s="57"/>
      <c r="J693" s="36"/>
      <c r="K693" s="36"/>
      <c r="L693" s="46">
        <f>'[1]raportare CR aprobate fara N'!J478</f>
        <v>43496</v>
      </c>
      <c r="M693" s="47">
        <f>'[1]raportare CR aprobate fara N'!K478</f>
        <v>8780486.3399999999</v>
      </c>
      <c r="N693" s="47">
        <f>'[1]raportare CR aprobate fara N'!O478</f>
        <v>8780486.3399999999</v>
      </c>
      <c r="O693" s="47">
        <f>'[1]raportare CR aprobate fara N'!P478</f>
        <v>7463413.3899999997</v>
      </c>
      <c r="P693" s="59"/>
      <c r="Q693" s="46"/>
      <c r="R693" s="46">
        <f>'[1]raportare CR aprobate fara N'!R478</f>
        <v>43538</v>
      </c>
      <c r="S693" s="49"/>
      <c r="T693" s="50"/>
      <c r="U693" s="51"/>
      <c r="V693" s="51"/>
      <c r="W693" s="51"/>
      <c r="X693" s="50"/>
      <c r="Y693" s="50"/>
      <c r="Z693" s="52"/>
      <c r="AA693" s="53"/>
      <c r="AZ693" s="2"/>
      <c r="BA693" s="2"/>
      <c r="BB693" s="2"/>
      <c r="BC693" s="2"/>
      <c r="BD693" s="2"/>
      <c r="BE693" s="2"/>
      <c r="BF693" s="2"/>
      <c r="BG693" s="2"/>
      <c r="BH693" s="2"/>
    </row>
    <row r="694" spans="1:60" s="54" customFormat="1" x14ac:dyDescent="0.25">
      <c r="A694" s="55">
        <v>686</v>
      </c>
      <c r="B694" s="55">
        <f>'[1]raportare CR aprobate fara N'!G479</f>
        <v>115641</v>
      </c>
      <c r="C694" s="55" t="s">
        <v>42</v>
      </c>
      <c r="D694" s="55"/>
      <c r="E694" s="55">
        <f>'[1]raportare CR aprobate fara N'!I479</f>
        <v>9</v>
      </c>
      <c r="F694" s="57"/>
      <c r="G694" s="58"/>
      <c r="H694" s="57"/>
      <c r="I694" s="57"/>
      <c r="J694" s="36"/>
      <c r="K694" s="36"/>
      <c r="L694" s="46">
        <f>'[1]raportare CR aprobate fara N'!J479</f>
        <v>43496</v>
      </c>
      <c r="M694" s="47">
        <f>'[1]raportare CR aprobate fara N'!K479</f>
        <v>209479.93</v>
      </c>
      <c r="N694" s="47">
        <f>'[1]raportare CR aprobate fara N'!O479</f>
        <v>42338.58</v>
      </c>
      <c r="O694" s="47">
        <f>'[1]raportare CR aprobate fara N'!P479</f>
        <v>35987.79</v>
      </c>
      <c r="P694" s="59"/>
      <c r="Q694" s="46"/>
      <c r="R694" s="46">
        <f>'[1]raportare CR aprobate fara N'!R479</f>
        <v>43524</v>
      </c>
      <c r="S694" s="49"/>
      <c r="T694" s="50"/>
      <c r="U694" s="51"/>
      <c r="V694" s="51"/>
      <c r="W694" s="51"/>
      <c r="X694" s="50"/>
      <c r="Y694" s="50"/>
      <c r="Z694" s="52"/>
      <c r="AA694" s="53"/>
      <c r="AZ694" s="2"/>
      <c r="BA694" s="2"/>
      <c r="BB694" s="2"/>
      <c r="BC694" s="2"/>
      <c r="BD694" s="2"/>
      <c r="BE694" s="2"/>
      <c r="BF694" s="2"/>
      <c r="BG694" s="2"/>
      <c r="BH694" s="2"/>
    </row>
    <row r="695" spans="1:60" s="54" customFormat="1" x14ac:dyDescent="0.25">
      <c r="A695" s="55">
        <v>687</v>
      </c>
      <c r="B695" s="55">
        <f>'[1]raportare CR aprobate fara N'!G480</f>
        <v>119086</v>
      </c>
      <c r="C695" s="55" t="s">
        <v>42</v>
      </c>
      <c r="D695" s="55"/>
      <c r="E695" s="55">
        <f>'[1]raportare CR aprobate fara N'!I480</f>
        <v>6</v>
      </c>
      <c r="F695" s="57"/>
      <c r="G695" s="58"/>
      <c r="H695" s="57"/>
      <c r="I695" s="57"/>
      <c r="J695" s="36"/>
      <c r="K695" s="36"/>
      <c r="L695" s="46">
        <f>'[1]raportare CR aprobate fara N'!J480</f>
        <v>43497</v>
      </c>
      <c r="M695" s="47">
        <f>'[1]raportare CR aprobate fara N'!K480</f>
        <v>160335.21</v>
      </c>
      <c r="N695" s="47">
        <f>'[1]raportare CR aprobate fara N'!O480</f>
        <v>97996.69</v>
      </c>
      <c r="O695" s="47">
        <f>'[1]raportare CR aprobate fara N'!P480</f>
        <v>83297.19</v>
      </c>
      <c r="P695" s="59"/>
      <c r="Q695" s="46"/>
      <c r="R695" s="46">
        <f>'[1]raportare CR aprobate fara N'!R480</f>
        <v>43531</v>
      </c>
      <c r="S695" s="49"/>
      <c r="T695" s="50"/>
      <c r="U695" s="51"/>
      <c r="V695" s="51"/>
      <c r="W695" s="51"/>
      <c r="X695" s="50"/>
      <c r="Y695" s="50"/>
      <c r="Z695" s="52"/>
      <c r="AA695" s="53"/>
      <c r="AZ695" s="2"/>
      <c r="BA695" s="2"/>
      <c r="BB695" s="2"/>
      <c r="BC695" s="2"/>
      <c r="BD695" s="2"/>
      <c r="BE695" s="2"/>
      <c r="BF695" s="2"/>
      <c r="BG695" s="2"/>
      <c r="BH695" s="2"/>
    </row>
    <row r="696" spans="1:60" s="54" customFormat="1" x14ac:dyDescent="0.25">
      <c r="A696" s="55">
        <v>688</v>
      </c>
      <c r="B696" s="55">
        <f>'[1]raportare CR aprobate fara N'!G481</f>
        <v>115841</v>
      </c>
      <c r="C696" s="55" t="s">
        <v>42</v>
      </c>
      <c r="D696" s="55"/>
      <c r="E696" s="55">
        <f>'[1]raportare CR aprobate fara N'!I481</f>
        <v>6</v>
      </c>
      <c r="F696" s="57"/>
      <c r="G696" s="58"/>
      <c r="H696" s="57"/>
      <c r="I696" s="57"/>
      <c r="J696" s="36"/>
      <c r="K696" s="36"/>
      <c r="L696" s="46">
        <f>'[1]raportare CR aprobate fara N'!J481</f>
        <v>43497</v>
      </c>
      <c r="M696" s="47">
        <f>'[1]raportare CR aprobate fara N'!K481</f>
        <v>203512.69</v>
      </c>
      <c r="N696" s="47">
        <f>'[1]raportare CR aprobate fara N'!O481</f>
        <v>121447.69</v>
      </c>
      <c r="O696" s="47">
        <f>'[1]raportare CR aprobate fara N'!P481</f>
        <v>97158.15</v>
      </c>
      <c r="P696" s="59"/>
      <c r="Q696" s="46"/>
      <c r="R696" s="46">
        <f>'[1]raportare CR aprobate fara N'!R481</f>
        <v>43553</v>
      </c>
      <c r="S696" s="49" t="str">
        <f>'[1]raportare CR aprobate fara N'!E481</f>
        <v>Finala</v>
      </c>
      <c r="T696" s="50"/>
      <c r="U696" s="51"/>
      <c r="V696" s="51"/>
      <c r="W696" s="51"/>
      <c r="X696" s="50"/>
      <c r="Y696" s="50"/>
      <c r="Z696" s="52"/>
      <c r="AA696" s="53"/>
      <c r="AZ696" s="2"/>
      <c r="BA696" s="2"/>
      <c r="BB696" s="2"/>
      <c r="BC696" s="2"/>
      <c r="BD696" s="2"/>
      <c r="BE696" s="2"/>
      <c r="BF696" s="2"/>
      <c r="BG696" s="2"/>
      <c r="BH696" s="2"/>
    </row>
    <row r="697" spans="1:60" s="54" customFormat="1" x14ac:dyDescent="0.25">
      <c r="A697" s="55">
        <v>689</v>
      </c>
      <c r="B697" s="55">
        <f>'[1]raportare CR aprobate fara N'!G482</f>
        <v>115887</v>
      </c>
      <c r="C697" s="55" t="s">
        <v>42</v>
      </c>
      <c r="D697" s="55"/>
      <c r="E697" s="55">
        <f>'[1]raportare CR aprobate fara N'!I482</f>
        <v>7</v>
      </c>
      <c r="F697" s="57"/>
      <c r="G697" s="58"/>
      <c r="H697" s="57"/>
      <c r="I697" s="57"/>
      <c r="J697" s="36"/>
      <c r="K697" s="36"/>
      <c r="L697" s="46">
        <f>'[1]raportare CR aprobate fara N'!J482</f>
        <v>43500</v>
      </c>
      <c r="M697" s="47">
        <f>'[1]raportare CR aprobate fara N'!K482</f>
        <v>346375</v>
      </c>
      <c r="N697" s="47">
        <f>'[1]raportare CR aprobate fara N'!O482</f>
        <v>175200</v>
      </c>
      <c r="O697" s="47">
        <f>'[1]raportare CR aprobate fara N'!P482</f>
        <v>148920</v>
      </c>
      <c r="P697" s="59"/>
      <c r="Q697" s="46"/>
      <c r="R697" s="46">
        <f>'[1]raportare CR aprobate fara N'!R482</f>
        <v>43535</v>
      </c>
      <c r="S697" s="49"/>
      <c r="T697" s="50"/>
      <c r="U697" s="51"/>
      <c r="V697" s="51"/>
      <c r="W697" s="51"/>
      <c r="X697" s="50"/>
      <c r="Y697" s="50"/>
      <c r="Z697" s="52"/>
      <c r="AA697" s="53"/>
      <c r="AZ697" s="2"/>
      <c r="BA697" s="2"/>
      <c r="BB697" s="2"/>
      <c r="BC697" s="2"/>
      <c r="BD697" s="2"/>
      <c r="BE697" s="2"/>
      <c r="BF697" s="2"/>
      <c r="BG697" s="2"/>
      <c r="BH697" s="2"/>
    </row>
    <row r="698" spans="1:60" x14ac:dyDescent="0.25">
      <c r="A698" s="55">
        <v>690</v>
      </c>
      <c r="B698" s="55">
        <f>'[1]raportare CR aprobate fara N'!G483</f>
        <v>116348</v>
      </c>
      <c r="C698" s="55" t="s">
        <v>42</v>
      </c>
      <c r="D698" s="55"/>
      <c r="E698" s="55">
        <f>'[1]raportare CR aprobate fara N'!I483</f>
        <v>6</v>
      </c>
      <c r="F698" s="57"/>
      <c r="G698" s="58"/>
      <c r="H698" s="57"/>
      <c r="I698" s="57"/>
      <c r="J698" s="36"/>
      <c r="K698" s="36"/>
      <c r="L698" s="46">
        <f>'[1]raportare CR aprobate fara N'!J483</f>
        <v>43500</v>
      </c>
      <c r="M698" s="47">
        <f>'[1]raportare CR aprobate fara N'!K483</f>
        <v>152560.97</v>
      </c>
      <c r="N698" s="47">
        <f>'[1]raportare CR aprobate fara N'!O483</f>
        <v>118687.5</v>
      </c>
      <c r="O698" s="47">
        <f>'[1]raportare CR aprobate fara N'!P483</f>
        <v>100884.38</v>
      </c>
      <c r="P698" s="59"/>
      <c r="Q698" s="46"/>
      <c r="R698" s="46">
        <f>'[1]raportare CR aprobate fara N'!R483</f>
        <v>43558</v>
      </c>
      <c r="S698" s="49" t="str">
        <f>'[1]raportare CR aprobate fara N'!E483</f>
        <v>Finala</v>
      </c>
      <c r="T698" s="50"/>
      <c r="U698" s="51"/>
      <c r="V698" s="51"/>
      <c r="W698" s="51"/>
      <c r="X698" s="50"/>
      <c r="Y698" s="50"/>
      <c r="Z698" s="52"/>
      <c r="AA698" s="53"/>
    </row>
    <row r="699" spans="1:60" x14ac:dyDescent="0.25">
      <c r="A699" s="55">
        <v>691</v>
      </c>
      <c r="B699" s="55">
        <f>'[1]raportare CR aprobate fara N'!G484</f>
        <v>115676</v>
      </c>
      <c r="C699" s="55" t="s">
        <v>42</v>
      </c>
      <c r="D699" s="55"/>
      <c r="E699" s="55">
        <f>'[1]raportare CR aprobate fara N'!I484</f>
        <v>8</v>
      </c>
      <c r="F699" s="57"/>
      <c r="G699" s="58"/>
      <c r="H699" s="57"/>
      <c r="I699" s="57"/>
      <c r="J699" s="36"/>
      <c r="K699" s="36"/>
      <c r="L699" s="46">
        <f>'[1]raportare CR aprobate fara N'!J484</f>
        <v>43501</v>
      </c>
      <c r="M699" s="47">
        <f>'[1]raportare CR aprobate fara N'!K484</f>
        <v>295107.15000000002</v>
      </c>
      <c r="N699" s="47">
        <f>'[1]raportare CR aprobate fara N'!O484</f>
        <v>20401.8</v>
      </c>
      <c r="O699" s="47">
        <f>'[1]raportare CR aprobate fara N'!P484</f>
        <v>17341.53</v>
      </c>
      <c r="P699" s="59"/>
      <c r="Q699" s="46"/>
      <c r="R699" s="46">
        <f>'[1]raportare CR aprobate fara N'!R484</f>
        <v>43522</v>
      </c>
      <c r="S699" s="49"/>
      <c r="T699" s="50"/>
      <c r="U699" s="51"/>
      <c r="V699" s="51"/>
      <c r="W699" s="51"/>
      <c r="X699" s="50"/>
      <c r="Y699" s="50"/>
      <c r="Z699" s="52"/>
      <c r="AA699" s="53"/>
    </row>
    <row r="700" spans="1:60" x14ac:dyDescent="0.25">
      <c r="A700" s="55">
        <v>692</v>
      </c>
      <c r="B700" s="55">
        <f>'[1]raportare CR aprobate fara N'!G485</f>
        <v>115838</v>
      </c>
      <c r="C700" s="55" t="s">
        <v>42</v>
      </c>
      <c r="D700" s="55"/>
      <c r="E700" s="55">
        <f>'[1]raportare CR aprobate fara N'!I485</f>
        <v>6</v>
      </c>
      <c r="F700" s="57"/>
      <c r="G700" s="58"/>
      <c r="H700" s="57"/>
      <c r="I700" s="57"/>
      <c r="J700" s="36"/>
      <c r="K700" s="36"/>
      <c r="L700" s="46">
        <f>'[1]raportare CR aprobate fara N'!J485</f>
        <v>43501</v>
      </c>
      <c r="M700" s="47">
        <f>'[1]raportare CR aprobate fara N'!K485</f>
        <v>509507</v>
      </c>
      <c r="N700" s="47">
        <f>'[1]raportare CR aprobate fara N'!O485</f>
        <v>328283</v>
      </c>
      <c r="O700" s="47">
        <f>'[1]raportare CR aprobate fara N'!P485</f>
        <v>279040.55</v>
      </c>
      <c r="P700" s="59"/>
      <c r="Q700" s="46"/>
      <c r="R700" s="46">
        <f>'[1]raportare CR aprobate fara N'!R485</f>
        <v>43517</v>
      </c>
      <c r="S700" s="49"/>
      <c r="T700" s="50"/>
      <c r="U700" s="51"/>
      <c r="V700" s="51"/>
      <c r="W700" s="51"/>
      <c r="X700" s="50"/>
      <c r="Y700" s="50"/>
      <c r="Z700" s="52"/>
      <c r="AA700" s="53"/>
    </row>
    <row r="701" spans="1:60" s="54" customFormat="1" x14ac:dyDescent="0.25">
      <c r="A701" s="55">
        <v>693</v>
      </c>
      <c r="B701" s="55">
        <f>'[1]raportare CR aprobate fara N'!G486</f>
        <v>115930</v>
      </c>
      <c r="C701" s="55" t="s">
        <v>42</v>
      </c>
      <c r="D701" s="55"/>
      <c r="E701" s="55">
        <f>'[1]raportare CR aprobate fara N'!I486</f>
        <v>7</v>
      </c>
      <c r="F701" s="57"/>
      <c r="G701" s="58"/>
      <c r="H701" s="57"/>
      <c r="I701" s="57"/>
      <c r="J701" s="36"/>
      <c r="K701" s="36"/>
      <c r="L701" s="46">
        <f>'[1]raportare CR aprobate fara N'!J486</f>
        <v>43501</v>
      </c>
      <c r="M701" s="47">
        <f>'[1]raportare CR aprobate fara N'!K486</f>
        <v>675026</v>
      </c>
      <c r="N701" s="47">
        <f>'[1]raportare CR aprobate fara N'!O486</f>
        <v>184394.8</v>
      </c>
      <c r="O701" s="47">
        <f>'[1]raportare CR aprobate fara N'!P486</f>
        <v>156735.57999999999</v>
      </c>
      <c r="P701" s="59"/>
      <c r="Q701" s="46"/>
      <c r="R701" s="46">
        <f>'[1]raportare CR aprobate fara N'!R486</f>
        <v>43516</v>
      </c>
      <c r="S701" s="49"/>
      <c r="T701" s="50"/>
      <c r="U701" s="51"/>
      <c r="V701" s="51"/>
      <c r="W701" s="51"/>
      <c r="X701" s="50"/>
      <c r="Y701" s="50"/>
      <c r="Z701" s="52"/>
      <c r="AA701" s="53"/>
      <c r="AZ701" s="2"/>
      <c r="BA701" s="2"/>
      <c r="BB701" s="2"/>
      <c r="BC701" s="2"/>
      <c r="BD701" s="2"/>
      <c r="BE701" s="2"/>
      <c r="BF701" s="2"/>
      <c r="BG701" s="2"/>
      <c r="BH701" s="2"/>
    </row>
    <row r="702" spans="1:60" s="54" customFormat="1" x14ac:dyDescent="0.25">
      <c r="A702" s="55">
        <v>694</v>
      </c>
      <c r="B702" s="55">
        <f>'[1]raportare CR aprobate fara N'!G487</f>
        <v>116247</v>
      </c>
      <c r="C702" s="55" t="s">
        <v>42</v>
      </c>
      <c r="D702" s="55"/>
      <c r="E702" s="55">
        <f>'[1]raportare CR aprobate fara N'!I487</f>
        <v>9</v>
      </c>
      <c r="F702" s="57"/>
      <c r="G702" s="58"/>
      <c r="H702" s="57"/>
      <c r="I702" s="57"/>
      <c r="J702" s="36"/>
      <c r="K702" s="36"/>
      <c r="L702" s="46">
        <f>'[1]raportare CR aprobate fara N'!J487</f>
        <v>43502</v>
      </c>
      <c r="M702" s="47">
        <f>'[1]raportare CR aprobate fara N'!K487</f>
        <v>94998.65</v>
      </c>
      <c r="N702" s="47">
        <f>'[1]raportare CR aprobate fara N'!O487</f>
        <v>9350.07</v>
      </c>
      <c r="O702" s="47">
        <f>'[1]raportare CR aprobate fara N'!P487</f>
        <v>7947.56</v>
      </c>
      <c r="P702" s="59"/>
      <c r="Q702" s="46"/>
      <c r="R702" s="46">
        <f>'[1]raportare CR aprobate fara N'!R487</f>
        <v>43578</v>
      </c>
      <c r="S702" s="49" t="str">
        <f>'[1]raportare CR aprobate fara N'!E487</f>
        <v>Finala</v>
      </c>
      <c r="T702" s="50"/>
      <c r="U702" s="51"/>
      <c r="V702" s="51"/>
      <c r="W702" s="51"/>
      <c r="X702" s="50"/>
      <c r="Y702" s="50"/>
      <c r="Z702" s="52"/>
      <c r="AA702" s="53"/>
      <c r="AZ702" s="2"/>
      <c r="BA702" s="2"/>
      <c r="BB702" s="2"/>
      <c r="BC702" s="2"/>
      <c r="BD702" s="2"/>
      <c r="BE702" s="2"/>
      <c r="BF702" s="2"/>
      <c r="BG702" s="2"/>
      <c r="BH702" s="2"/>
    </row>
    <row r="703" spans="1:60" s="54" customFormat="1" x14ac:dyDescent="0.25">
      <c r="A703" s="55">
        <v>695</v>
      </c>
      <c r="B703" s="55">
        <f>'[1]raportare CR aprobate fara N'!G488</f>
        <v>115945</v>
      </c>
      <c r="C703" s="55" t="s">
        <v>42</v>
      </c>
      <c r="D703" s="55"/>
      <c r="E703" s="55">
        <f>'[1]raportare CR aprobate fara N'!I488</f>
        <v>9</v>
      </c>
      <c r="F703" s="57"/>
      <c r="G703" s="58"/>
      <c r="H703" s="57"/>
      <c r="I703" s="57"/>
      <c r="J703" s="36"/>
      <c r="K703" s="36"/>
      <c r="L703" s="46">
        <f>'[1]raportare CR aprobate fara N'!J488</f>
        <v>43502</v>
      </c>
      <c r="M703" s="47">
        <f>'[1]raportare CR aprobate fara N'!K488</f>
        <v>378795</v>
      </c>
      <c r="N703" s="47">
        <f>'[1]raportare CR aprobate fara N'!O488</f>
        <v>311396.40000000002</v>
      </c>
      <c r="O703" s="47">
        <f>'[1]raportare CR aprobate fara N'!P488</f>
        <v>264686.94</v>
      </c>
      <c r="P703" s="59"/>
      <c r="Q703" s="46"/>
      <c r="R703" s="46">
        <f>'[1]raportare CR aprobate fara N'!R488</f>
        <v>43529</v>
      </c>
      <c r="S703" s="49"/>
      <c r="T703" s="50"/>
      <c r="U703" s="51"/>
      <c r="V703" s="51"/>
      <c r="W703" s="51"/>
      <c r="X703" s="50"/>
      <c r="Y703" s="50"/>
      <c r="Z703" s="52"/>
      <c r="AA703" s="53"/>
      <c r="AZ703" s="2"/>
      <c r="BA703" s="2"/>
      <c r="BB703" s="2"/>
      <c r="BC703" s="2"/>
      <c r="BD703" s="2"/>
      <c r="BE703" s="2"/>
      <c r="BF703" s="2"/>
      <c r="BG703" s="2"/>
      <c r="BH703" s="2"/>
    </row>
    <row r="704" spans="1:60" s="54" customFormat="1" x14ac:dyDescent="0.25">
      <c r="A704" s="55">
        <v>696</v>
      </c>
      <c r="B704" s="55">
        <f>'[1]raportare CR aprobate fara N'!G489</f>
        <v>116314</v>
      </c>
      <c r="C704" s="55" t="s">
        <v>42</v>
      </c>
      <c r="D704" s="55"/>
      <c r="E704" s="55">
        <f>'[1]raportare CR aprobate fara N'!I489</f>
        <v>7</v>
      </c>
      <c r="F704" s="57"/>
      <c r="G704" s="58"/>
      <c r="H704" s="57"/>
      <c r="I704" s="57"/>
      <c r="J704" s="36"/>
      <c r="K704" s="36"/>
      <c r="L704" s="46">
        <f>'[1]raportare CR aprobate fara N'!J489</f>
        <v>43502</v>
      </c>
      <c r="M704" s="47">
        <f>'[1]raportare CR aprobate fara N'!K489</f>
        <v>109013</v>
      </c>
      <c r="N704" s="47">
        <f>'[1]raportare CR aprobate fara N'!O489</f>
        <v>24500.3</v>
      </c>
      <c r="O704" s="47">
        <f>'[1]raportare CR aprobate fara N'!P489</f>
        <v>20825.259999999998</v>
      </c>
      <c r="P704" s="59"/>
      <c r="Q704" s="46"/>
      <c r="R704" s="46">
        <f>'[1]raportare CR aprobate fara N'!R489</f>
        <v>43536</v>
      </c>
      <c r="S704" s="49"/>
      <c r="T704" s="50"/>
      <c r="U704" s="51"/>
      <c r="V704" s="51"/>
      <c r="W704" s="51"/>
      <c r="X704" s="50"/>
      <c r="Y704" s="50"/>
      <c r="Z704" s="52"/>
      <c r="AA704" s="53"/>
      <c r="AZ704" s="2"/>
      <c r="BA704" s="2"/>
      <c r="BB704" s="2"/>
      <c r="BC704" s="2"/>
      <c r="BD704" s="2"/>
      <c r="BE704" s="2"/>
      <c r="BF704" s="2"/>
      <c r="BG704" s="2"/>
      <c r="BH704" s="2"/>
    </row>
    <row r="705" spans="1:60" s="54" customFormat="1" x14ac:dyDescent="0.25">
      <c r="A705" s="55">
        <v>697</v>
      </c>
      <c r="B705" s="55">
        <f>'[1]raportare CR aprobate fara N'!G490</f>
        <v>115918</v>
      </c>
      <c r="C705" s="55" t="s">
        <v>42</v>
      </c>
      <c r="D705" s="55"/>
      <c r="E705" s="55">
        <f>'[1]raportare CR aprobate fara N'!I490</f>
        <v>6</v>
      </c>
      <c r="F705" s="57"/>
      <c r="G705" s="58"/>
      <c r="H705" s="57"/>
      <c r="I705" s="57"/>
      <c r="J705" s="36"/>
      <c r="K705" s="36"/>
      <c r="L705" s="46">
        <f>'[1]raportare CR aprobate fara N'!J490</f>
        <v>43502</v>
      </c>
      <c r="M705" s="47">
        <f>'[1]raportare CR aprobate fara N'!K490</f>
        <v>176751</v>
      </c>
      <c r="N705" s="47">
        <f>'[1]raportare CR aprobate fara N'!O490</f>
        <v>120305.4</v>
      </c>
      <c r="O705" s="47">
        <f>'[1]raportare CR aprobate fara N'!P490</f>
        <v>102259.59</v>
      </c>
      <c r="P705" s="59"/>
      <c r="Q705" s="46"/>
      <c r="R705" s="46">
        <f>'[1]raportare CR aprobate fara N'!R490</f>
        <v>43524</v>
      </c>
      <c r="S705" s="49"/>
      <c r="T705" s="50"/>
      <c r="U705" s="51"/>
      <c r="V705" s="51"/>
      <c r="W705" s="51"/>
      <c r="X705" s="50"/>
      <c r="Y705" s="50"/>
      <c r="Z705" s="52"/>
      <c r="AA705" s="53"/>
      <c r="AZ705" s="2"/>
      <c r="BA705" s="2"/>
      <c r="BB705" s="2"/>
      <c r="BC705" s="2"/>
      <c r="BD705" s="2"/>
      <c r="BE705" s="2"/>
      <c r="BF705" s="2"/>
      <c r="BG705" s="2"/>
      <c r="BH705" s="2"/>
    </row>
    <row r="706" spans="1:60" s="54" customFormat="1" x14ac:dyDescent="0.25">
      <c r="A706" s="55">
        <v>698</v>
      </c>
      <c r="B706" s="55">
        <f>'[1]raportare CR aprobate fara N'!G491</f>
        <v>117534</v>
      </c>
      <c r="C706" s="55" t="s">
        <v>42</v>
      </c>
      <c r="D706" s="55"/>
      <c r="E706" s="55">
        <f>'[1]raportare CR aprobate fara N'!I491</f>
        <v>8</v>
      </c>
      <c r="F706" s="57"/>
      <c r="G706" s="58"/>
      <c r="H706" s="57"/>
      <c r="I706" s="57"/>
      <c r="J706" s="36"/>
      <c r="K706" s="36"/>
      <c r="L706" s="46">
        <f>'[1]raportare CR aprobate fara N'!J491</f>
        <v>43503</v>
      </c>
      <c r="M706" s="47">
        <f>'[1]raportare CR aprobate fara N'!K491</f>
        <v>472816.28</v>
      </c>
      <c r="N706" s="47">
        <f>'[1]raportare CR aprobate fara N'!O491</f>
        <v>191349.25</v>
      </c>
      <c r="O706" s="47">
        <f>'[1]raportare CR aprobate fara N'!P491</f>
        <v>162646.85999999999</v>
      </c>
      <c r="P706" s="59"/>
      <c r="Q706" s="46"/>
      <c r="R706" s="46">
        <f>'[1]raportare CR aprobate fara N'!R491</f>
        <v>43573</v>
      </c>
      <c r="S706" s="49" t="str">
        <f>'[1]raportare CR aprobate fara N'!E491</f>
        <v>Finala</v>
      </c>
      <c r="T706" s="50"/>
      <c r="U706" s="51"/>
      <c r="V706" s="51"/>
      <c r="W706" s="51"/>
      <c r="X706" s="50"/>
      <c r="Y706" s="50"/>
      <c r="Z706" s="52"/>
      <c r="AA706" s="53"/>
      <c r="AZ706" s="2"/>
      <c r="BA706" s="2"/>
      <c r="BB706" s="2"/>
      <c r="BC706" s="2"/>
      <c r="BD706" s="2"/>
      <c r="BE706" s="2"/>
      <c r="BF706" s="2"/>
      <c r="BG706" s="2"/>
      <c r="BH706" s="2"/>
    </row>
    <row r="707" spans="1:60" s="54" customFormat="1" x14ac:dyDescent="0.25">
      <c r="A707" s="55">
        <v>699</v>
      </c>
      <c r="B707" s="55">
        <f>'[1]raportare CR aprobate fara N'!G492</f>
        <v>115980</v>
      </c>
      <c r="C707" s="55" t="s">
        <v>42</v>
      </c>
      <c r="D707" s="55"/>
      <c r="E707" s="55">
        <f>'[1]raportare CR aprobate fara N'!I492</f>
        <v>9</v>
      </c>
      <c r="F707" s="57"/>
      <c r="G707" s="58"/>
      <c r="H707" s="57"/>
      <c r="I707" s="57"/>
      <c r="J707" s="36"/>
      <c r="K707" s="36"/>
      <c r="L707" s="46">
        <f>'[1]raportare CR aprobate fara N'!J492</f>
        <v>43503</v>
      </c>
      <c r="M707" s="47">
        <f>'[1]raportare CR aprobate fara N'!K492</f>
        <v>210274</v>
      </c>
      <c r="N707" s="47">
        <f>'[1]raportare CR aprobate fara N'!O492</f>
        <v>5879.4</v>
      </c>
      <c r="O707" s="47">
        <f>'[1]raportare CR aprobate fara N'!P492</f>
        <v>4703.5200000000004</v>
      </c>
      <c r="P707" s="59"/>
      <c r="Q707" s="46"/>
      <c r="R707" s="46">
        <f>'[1]raportare CR aprobate fara N'!R492</f>
        <v>43529</v>
      </c>
      <c r="S707" s="49"/>
      <c r="T707" s="50"/>
      <c r="U707" s="51"/>
      <c r="V707" s="51"/>
      <c r="W707" s="51"/>
      <c r="X707" s="50"/>
      <c r="Y707" s="50"/>
      <c r="Z707" s="52"/>
      <c r="AA707" s="53"/>
      <c r="AZ707" s="2"/>
      <c r="BA707" s="2"/>
      <c r="BB707" s="2"/>
      <c r="BC707" s="2"/>
      <c r="BD707" s="2"/>
      <c r="BE707" s="2"/>
      <c r="BF707" s="2"/>
      <c r="BG707" s="2"/>
      <c r="BH707" s="2"/>
    </row>
    <row r="708" spans="1:60" s="54" customFormat="1" x14ac:dyDescent="0.25">
      <c r="A708" s="55">
        <v>700</v>
      </c>
      <c r="B708" s="55">
        <f>'[1]raportare CR aprobate fara N'!G493</f>
        <v>115847</v>
      </c>
      <c r="C708" s="55" t="s">
        <v>42</v>
      </c>
      <c r="D708" s="55"/>
      <c r="E708" s="55">
        <f>'[1]raportare CR aprobate fara N'!I493</f>
        <v>6</v>
      </c>
      <c r="F708" s="57"/>
      <c r="G708" s="58"/>
      <c r="H708" s="57"/>
      <c r="I708" s="57"/>
      <c r="J708" s="36"/>
      <c r="K708" s="36"/>
      <c r="L708" s="46">
        <f>'[1]raportare CR aprobate fara N'!J493</f>
        <v>43503</v>
      </c>
      <c r="M708" s="47">
        <f>'[1]raportare CR aprobate fara N'!K493</f>
        <v>418545</v>
      </c>
      <c r="N708" s="47">
        <f>'[1]raportare CR aprobate fara N'!O493</f>
        <v>321908.75</v>
      </c>
      <c r="O708" s="47">
        <f>'[1]raportare CR aprobate fara N'!P493</f>
        <v>257527</v>
      </c>
      <c r="P708" s="59"/>
      <c r="Q708" s="46"/>
      <c r="R708" s="46">
        <f>'[1]raportare CR aprobate fara N'!R493</f>
        <v>43517</v>
      </c>
      <c r="S708" s="49"/>
      <c r="T708" s="50"/>
      <c r="U708" s="51"/>
      <c r="V708" s="51"/>
      <c r="W708" s="51"/>
      <c r="X708" s="50"/>
      <c r="Y708" s="50"/>
      <c r="Z708" s="52"/>
      <c r="AA708" s="53"/>
      <c r="AZ708" s="2"/>
      <c r="BA708" s="2"/>
      <c r="BB708" s="2"/>
      <c r="BC708" s="2"/>
      <c r="BD708" s="2"/>
      <c r="BE708" s="2"/>
      <c r="BF708" s="2"/>
      <c r="BG708" s="2"/>
      <c r="BH708" s="2"/>
    </row>
    <row r="709" spans="1:60" s="54" customFormat="1" x14ac:dyDescent="0.25">
      <c r="A709" s="55">
        <v>701</v>
      </c>
      <c r="B709" s="55">
        <f>'[1]raportare CR aprobate fara N'!G494</f>
        <v>108513</v>
      </c>
      <c r="C709" s="55" t="s">
        <v>42</v>
      </c>
      <c r="D709" s="55"/>
      <c r="E709" s="55">
        <f>'[1]raportare CR aprobate fara N'!I494</f>
        <v>2</v>
      </c>
      <c r="F709" s="57"/>
      <c r="G709" s="58"/>
      <c r="H709" s="57"/>
      <c r="I709" s="57"/>
      <c r="J709" s="36"/>
      <c r="K709" s="36"/>
      <c r="L709" s="46">
        <f>'[1]raportare CR aprobate fara N'!J494</f>
        <v>43504</v>
      </c>
      <c r="M709" s="47">
        <f>'[1]raportare CR aprobate fara N'!K494</f>
        <v>357233</v>
      </c>
      <c r="N709" s="47">
        <f>'[1]raportare CR aprobate fara N'!O494</f>
        <v>357233</v>
      </c>
      <c r="O709" s="47">
        <f>'[1]raportare CR aprobate fara N'!P494</f>
        <v>301290.31</v>
      </c>
      <c r="P709" s="59"/>
      <c r="Q709" s="46"/>
      <c r="R709" s="46">
        <f>'[1]raportare CR aprobate fara N'!R494</f>
        <v>43552</v>
      </c>
      <c r="S709" s="49"/>
      <c r="T709" s="50"/>
      <c r="U709" s="51"/>
      <c r="V709" s="51"/>
      <c r="W709" s="51"/>
      <c r="X709" s="50"/>
      <c r="Y709" s="50"/>
      <c r="Z709" s="52"/>
      <c r="AA709" s="53"/>
      <c r="AZ709" s="2"/>
      <c r="BA709" s="2"/>
      <c r="BB709" s="2"/>
      <c r="BC709" s="2"/>
      <c r="BD709" s="2"/>
      <c r="BE709" s="2"/>
      <c r="BF709" s="2"/>
      <c r="BG709" s="2"/>
      <c r="BH709" s="2"/>
    </row>
    <row r="710" spans="1:60" s="54" customFormat="1" x14ac:dyDescent="0.25">
      <c r="A710" s="55">
        <v>702</v>
      </c>
      <c r="B710" s="55">
        <f>'[1]raportare CR aprobate fara N'!G495</f>
        <v>115806</v>
      </c>
      <c r="C710" s="55" t="s">
        <v>42</v>
      </c>
      <c r="D710" s="55"/>
      <c r="E710" s="55">
        <f>'[1]raportare CR aprobate fara N'!I495</f>
        <v>9</v>
      </c>
      <c r="F710" s="57"/>
      <c r="G710" s="58"/>
      <c r="H710" s="57"/>
      <c r="I710" s="57"/>
      <c r="J710" s="36"/>
      <c r="K710" s="36"/>
      <c r="L710" s="46">
        <f>'[1]raportare CR aprobate fara N'!J495</f>
        <v>43504</v>
      </c>
      <c r="M710" s="47">
        <f>'[1]raportare CR aprobate fara N'!K495</f>
        <v>586427.4</v>
      </c>
      <c r="N710" s="47">
        <f>'[1]raportare CR aprobate fara N'!O495</f>
        <v>397993.8</v>
      </c>
      <c r="O710" s="47">
        <f>'[1]raportare CR aprobate fara N'!P495</f>
        <v>318395.03999999998</v>
      </c>
      <c r="P710" s="59"/>
      <c r="Q710" s="46"/>
      <c r="R710" s="46">
        <f>'[1]raportare CR aprobate fara N'!R495</f>
        <v>43537</v>
      </c>
      <c r="S710" s="49"/>
      <c r="T710" s="50"/>
      <c r="U710" s="51"/>
      <c r="V710" s="51"/>
      <c r="W710" s="51"/>
      <c r="X710" s="50"/>
      <c r="Y710" s="50"/>
      <c r="Z710" s="52"/>
      <c r="AA710" s="53"/>
      <c r="AZ710" s="2"/>
      <c r="BA710" s="2"/>
      <c r="BB710" s="2"/>
      <c r="BC710" s="2"/>
      <c r="BD710" s="2"/>
      <c r="BE710" s="2"/>
      <c r="BF710" s="2"/>
      <c r="BG710" s="2"/>
      <c r="BH710" s="2"/>
    </row>
    <row r="711" spans="1:60" s="54" customFormat="1" x14ac:dyDescent="0.25">
      <c r="A711" s="55">
        <v>703</v>
      </c>
      <c r="B711" s="55">
        <f>'[1]raportare CR aprobate fara N'!G496</f>
        <v>117373</v>
      </c>
      <c r="C711" s="55" t="s">
        <v>42</v>
      </c>
      <c r="D711" s="55"/>
      <c r="E711" s="55">
        <f>'[1]raportare CR aprobate fara N'!I496</f>
        <v>5</v>
      </c>
      <c r="F711" s="57"/>
      <c r="G711" s="58"/>
      <c r="H711" s="57"/>
      <c r="I711" s="57"/>
      <c r="J711" s="36"/>
      <c r="K711" s="36"/>
      <c r="L711" s="46">
        <f>'[1]raportare CR aprobate fara N'!J496</f>
        <v>43507</v>
      </c>
      <c r="M711" s="47">
        <f>'[1]raportare CR aprobate fara N'!K496</f>
        <v>316533</v>
      </c>
      <c r="N711" s="47">
        <f>'[1]raportare CR aprobate fara N'!O496</f>
        <v>164612</v>
      </c>
      <c r="O711" s="47">
        <f>'[1]raportare CR aprobate fara N'!P496</f>
        <v>139920.20000000001</v>
      </c>
      <c r="P711" s="59"/>
      <c r="Q711" s="46"/>
      <c r="R711" s="46">
        <f>'[1]raportare CR aprobate fara N'!R496</f>
        <v>43535</v>
      </c>
      <c r="S711" s="49"/>
      <c r="T711" s="50"/>
      <c r="U711" s="51"/>
      <c r="V711" s="51"/>
      <c r="W711" s="51"/>
      <c r="X711" s="50"/>
      <c r="Y711" s="50"/>
      <c r="Z711" s="52"/>
      <c r="AA711" s="53"/>
      <c r="AZ711" s="2"/>
      <c r="BA711" s="2"/>
      <c r="BB711" s="2"/>
      <c r="BC711" s="2"/>
      <c r="BD711" s="2"/>
      <c r="BE711" s="2"/>
      <c r="BF711" s="2"/>
      <c r="BG711" s="2"/>
      <c r="BH711" s="2"/>
    </row>
    <row r="712" spans="1:60" s="54" customFormat="1" x14ac:dyDescent="0.25">
      <c r="A712" s="55">
        <v>704</v>
      </c>
      <c r="B712" s="55">
        <f>'[1]raportare CR aprobate fara N'!G497</f>
        <v>115911</v>
      </c>
      <c r="C712" s="55" t="s">
        <v>42</v>
      </c>
      <c r="D712" s="55"/>
      <c r="E712" s="55">
        <f>'[1]raportare CR aprobate fara N'!I497</f>
        <v>6</v>
      </c>
      <c r="F712" s="57"/>
      <c r="G712" s="58"/>
      <c r="H712" s="57"/>
      <c r="I712" s="57"/>
      <c r="J712" s="36"/>
      <c r="K712" s="36"/>
      <c r="L712" s="46">
        <f>'[1]raportare CR aprobate fara N'!J497</f>
        <v>43507</v>
      </c>
      <c r="M712" s="47">
        <f>'[1]raportare CR aprobate fara N'!K497</f>
        <v>155539.9</v>
      </c>
      <c r="N712" s="47">
        <f>'[1]raportare CR aprobate fara N'!O497</f>
        <v>125870.3</v>
      </c>
      <c r="O712" s="47">
        <f>'[1]raportare CR aprobate fara N'!P497</f>
        <v>100696.24</v>
      </c>
      <c r="P712" s="59"/>
      <c r="Q712" s="46"/>
      <c r="R712" s="46">
        <f>'[1]raportare CR aprobate fara N'!R497</f>
        <v>43516</v>
      </c>
      <c r="S712" s="49"/>
      <c r="T712" s="50"/>
      <c r="U712" s="51"/>
      <c r="V712" s="51"/>
      <c r="W712" s="51"/>
      <c r="X712" s="50"/>
      <c r="Y712" s="50"/>
      <c r="Z712" s="52"/>
      <c r="AA712" s="53"/>
      <c r="AZ712" s="2"/>
      <c r="BA712" s="2"/>
      <c r="BB712" s="2"/>
      <c r="BC712" s="2"/>
      <c r="BD712" s="2"/>
      <c r="BE712" s="2"/>
      <c r="BF712" s="2"/>
      <c r="BG712" s="2"/>
      <c r="BH712" s="2"/>
    </row>
    <row r="713" spans="1:60" s="54" customFormat="1" x14ac:dyDescent="0.25">
      <c r="A713" s="55">
        <v>705</v>
      </c>
      <c r="B713" s="55">
        <f>'[1]raportare CR aprobate fara N'!G498</f>
        <v>116487</v>
      </c>
      <c r="C713" s="55" t="s">
        <v>42</v>
      </c>
      <c r="D713" s="55"/>
      <c r="E713" s="55">
        <f>'[1]raportare CR aprobate fara N'!I498</f>
        <v>7</v>
      </c>
      <c r="F713" s="57"/>
      <c r="G713" s="58"/>
      <c r="H713" s="57"/>
      <c r="I713" s="57"/>
      <c r="J713" s="36"/>
      <c r="K713" s="36"/>
      <c r="L713" s="46">
        <f>'[1]raportare CR aprobate fara N'!J498</f>
        <v>43507</v>
      </c>
      <c r="M713" s="47">
        <f>'[1]raportare CR aprobate fara N'!K498</f>
        <v>578367.85</v>
      </c>
      <c r="N713" s="47">
        <f>'[1]raportare CR aprobate fara N'!O498</f>
        <v>392474.65</v>
      </c>
      <c r="O713" s="47">
        <f>'[1]raportare CR aprobate fara N'!P498</f>
        <v>333603.45</v>
      </c>
      <c r="P713" s="59"/>
      <c r="Q713" s="46"/>
      <c r="R713" s="46">
        <f>'[1]raportare CR aprobate fara N'!R498</f>
        <v>43601</v>
      </c>
      <c r="S713" s="49" t="str">
        <f>'[1]raportare CR aprobate fara N'!E498</f>
        <v>Finala</v>
      </c>
      <c r="T713" s="50"/>
      <c r="U713" s="51"/>
      <c r="V713" s="51"/>
      <c r="W713" s="51"/>
      <c r="X713" s="50"/>
      <c r="Y713" s="50"/>
      <c r="Z713" s="52"/>
      <c r="AA713" s="53"/>
      <c r="AZ713" s="2"/>
      <c r="BA713" s="2"/>
      <c r="BB713" s="2"/>
      <c r="BC713" s="2"/>
      <c r="BD713" s="2"/>
      <c r="BE713" s="2"/>
      <c r="BF713" s="2"/>
      <c r="BG713" s="2"/>
      <c r="BH713" s="2"/>
    </row>
    <row r="714" spans="1:60" s="54" customFormat="1" x14ac:dyDescent="0.25">
      <c r="A714" s="55">
        <v>706</v>
      </c>
      <c r="B714" s="55">
        <f>'[1]raportare CR aprobate fara N'!G499</f>
        <v>118302</v>
      </c>
      <c r="C714" s="55" t="s">
        <v>42</v>
      </c>
      <c r="D714" s="55"/>
      <c r="E714" s="55">
        <f>'[1]raportare CR aprobate fara N'!I499</f>
        <v>4</v>
      </c>
      <c r="F714" s="57"/>
      <c r="G714" s="58"/>
      <c r="H714" s="57"/>
      <c r="I714" s="57"/>
      <c r="J714" s="36"/>
      <c r="K714" s="36"/>
      <c r="L714" s="46">
        <f>'[1]raportare CR aprobate fara N'!J499</f>
        <v>43507</v>
      </c>
      <c r="M714" s="47">
        <f>'[1]raportare CR aprobate fara N'!K499</f>
        <v>71071.11</v>
      </c>
      <c r="N714" s="47">
        <f>'[1]raportare CR aprobate fara N'!O499</f>
        <v>0</v>
      </c>
      <c r="O714" s="47">
        <f>'[1]raportare CR aprobate fara N'!P499</f>
        <v>0</v>
      </c>
      <c r="P714" s="59"/>
      <c r="Q714" s="46"/>
      <c r="R714" s="46">
        <f>'[1]raportare CR aprobate fara N'!R499</f>
        <v>43524</v>
      </c>
      <c r="S714" s="49"/>
      <c r="T714" s="50"/>
      <c r="U714" s="51"/>
      <c r="V714" s="51"/>
      <c r="W714" s="51"/>
      <c r="X714" s="50"/>
      <c r="Y714" s="50"/>
      <c r="Z714" s="52"/>
      <c r="AA714" s="53"/>
      <c r="AZ714" s="2"/>
      <c r="BA714" s="2"/>
      <c r="BB714" s="2"/>
      <c r="BC714" s="2"/>
      <c r="BD714" s="2"/>
      <c r="BE714" s="2"/>
      <c r="BF714" s="2"/>
      <c r="BG714" s="2"/>
      <c r="BH714" s="2"/>
    </row>
    <row r="715" spans="1:60" s="54" customFormat="1" x14ac:dyDescent="0.25">
      <c r="A715" s="55">
        <v>707</v>
      </c>
      <c r="B715" s="55">
        <f>'[1]raportare CR aprobate fara N'!G500</f>
        <v>120197</v>
      </c>
      <c r="C715" s="55" t="s">
        <v>42</v>
      </c>
      <c r="D715" s="55"/>
      <c r="E715" s="55">
        <f>'[1]raportare CR aprobate fara N'!I500</f>
        <v>2</v>
      </c>
      <c r="F715" s="57"/>
      <c r="G715" s="58"/>
      <c r="H715" s="57"/>
      <c r="I715" s="57"/>
      <c r="J715" s="36"/>
      <c r="K715" s="36"/>
      <c r="L715" s="46">
        <f>'[1]raportare CR aprobate fara N'!J500</f>
        <v>43507</v>
      </c>
      <c r="M715" s="47">
        <f>'[1]raportare CR aprobate fara N'!K500</f>
        <v>60606</v>
      </c>
      <c r="N715" s="47">
        <f>'[1]raportare CR aprobate fara N'!O500</f>
        <v>60606</v>
      </c>
      <c r="O715" s="47">
        <f>'[1]raportare CR aprobate fara N'!P500</f>
        <v>51115.1</v>
      </c>
      <c r="P715" s="59"/>
      <c r="Q715" s="46"/>
      <c r="R715" s="46">
        <f>'[1]raportare CR aprobate fara N'!R500</f>
        <v>43536</v>
      </c>
      <c r="S715" s="49"/>
      <c r="T715" s="50"/>
      <c r="U715" s="51"/>
      <c r="V715" s="51"/>
      <c r="W715" s="51"/>
      <c r="X715" s="50"/>
      <c r="Y715" s="50"/>
      <c r="Z715" s="52"/>
      <c r="AA715" s="53"/>
      <c r="AZ715" s="2"/>
      <c r="BA715" s="2"/>
      <c r="BB715" s="2"/>
      <c r="BC715" s="2"/>
      <c r="BD715" s="2"/>
      <c r="BE715" s="2"/>
      <c r="BF715" s="2"/>
      <c r="BG715" s="2"/>
      <c r="BH715" s="2"/>
    </row>
    <row r="716" spans="1:60" s="54" customFormat="1" x14ac:dyDescent="0.25">
      <c r="A716" s="55">
        <v>708</v>
      </c>
      <c r="B716" s="55">
        <f>'[1]raportare CR aprobate fara N'!G501</f>
        <v>115897</v>
      </c>
      <c r="C716" s="55" t="s">
        <v>42</v>
      </c>
      <c r="D716" s="55"/>
      <c r="E716" s="55">
        <f>'[1]raportare CR aprobate fara N'!I501</f>
        <v>12</v>
      </c>
      <c r="F716" s="57"/>
      <c r="G716" s="58"/>
      <c r="H716" s="57"/>
      <c r="I716" s="57"/>
      <c r="J716" s="36"/>
      <c r="K716" s="36"/>
      <c r="L716" s="46">
        <f>'[1]raportare CR aprobate fara N'!J501</f>
        <v>43508</v>
      </c>
      <c r="M716" s="47">
        <f>'[1]raportare CR aprobate fara N'!K501</f>
        <v>233658</v>
      </c>
      <c r="N716" s="47">
        <f>'[1]raportare CR aprobate fara N'!O501</f>
        <v>176404.67</v>
      </c>
      <c r="O716" s="47">
        <f>'[1]raportare CR aprobate fara N'!P501</f>
        <v>149943.97</v>
      </c>
      <c r="P716" s="59"/>
      <c r="Q716" s="46"/>
      <c r="R716" s="46">
        <f>'[1]raportare CR aprobate fara N'!R501</f>
        <v>43528</v>
      </c>
      <c r="S716" s="49"/>
      <c r="T716" s="50"/>
      <c r="U716" s="51"/>
      <c r="V716" s="51"/>
      <c r="W716" s="51"/>
      <c r="X716" s="50"/>
      <c r="Y716" s="50"/>
      <c r="Z716" s="52"/>
      <c r="AA716" s="53"/>
      <c r="AZ716" s="2"/>
      <c r="BA716" s="2"/>
      <c r="BB716" s="2"/>
      <c r="BC716" s="2"/>
      <c r="BD716" s="2"/>
      <c r="BE716" s="2"/>
      <c r="BF716" s="2"/>
      <c r="BG716" s="2"/>
      <c r="BH716" s="2"/>
    </row>
    <row r="717" spans="1:60" s="54" customFormat="1" x14ac:dyDescent="0.25">
      <c r="A717" s="55">
        <v>709</v>
      </c>
      <c r="B717" s="55">
        <f>'[1]raportare CR aprobate fara N'!G502</f>
        <v>115857</v>
      </c>
      <c r="C717" s="55" t="s">
        <v>42</v>
      </c>
      <c r="D717" s="55"/>
      <c r="E717" s="55">
        <f>'[1]raportare CR aprobate fara N'!I502</f>
        <v>6</v>
      </c>
      <c r="F717" s="57"/>
      <c r="G717" s="58"/>
      <c r="H717" s="57"/>
      <c r="I717" s="57"/>
      <c r="J717" s="36"/>
      <c r="K717" s="36"/>
      <c r="L717" s="46">
        <f>'[1]raportare CR aprobate fara N'!J502</f>
        <v>43508</v>
      </c>
      <c r="M717" s="47">
        <f>'[1]raportare CR aprobate fara N'!K502</f>
        <v>797585.94</v>
      </c>
      <c r="N717" s="47">
        <f>'[1]raportare CR aprobate fara N'!O502</f>
        <v>403472.84</v>
      </c>
      <c r="O717" s="47">
        <f>'[1]raportare CR aprobate fara N'!P502</f>
        <v>322778.27</v>
      </c>
      <c r="P717" s="59"/>
      <c r="Q717" s="46"/>
      <c r="R717" s="46">
        <f>'[1]raportare CR aprobate fara N'!R502</f>
        <v>43538</v>
      </c>
      <c r="S717" s="49"/>
      <c r="T717" s="50"/>
      <c r="U717" s="51"/>
      <c r="V717" s="51"/>
      <c r="W717" s="51"/>
      <c r="X717" s="50"/>
      <c r="Y717" s="50"/>
      <c r="Z717" s="52"/>
      <c r="AA717" s="53"/>
      <c r="AZ717" s="2"/>
      <c r="BA717" s="2"/>
      <c r="BB717" s="2"/>
      <c r="BC717" s="2"/>
      <c r="BD717" s="2"/>
      <c r="BE717" s="2"/>
      <c r="BF717" s="2"/>
      <c r="BG717" s="2"/>
      <c r="BH717" s="2"/>
    </row>
    <row r="718" spans="1:60" s="54" customFormat="1" x14ac:dyDescent="0.25">
      <c r="A718" s="55">
        <v>710</v>
      </c>
      <c r="B718" s="55">
        <f>'[1]raportare CR aprobate fara N'!G503</f>
        <v>115978</v>
      </c>
      <c r="C718" s="55" t="s">
        <v>42</v>
      </c>
      <c r="D718" s="55"/>
      <c r="E718" s="55">
        <f>'[1]raportare CR aprobate fara N'!I503</f>
        <v>7</v>
      </c>
      <c r="F718" s="57"/>
      <c r="G718" s="58"/>
      <c r="H718" s="57"/>
      <c r="I718" s="57"/>
      <c r="J718" s="36"/>
      <c r="K718" s="36"/>
      <c r="L718" s="46">
        <f>'[1]raportare CR aprobate fara N'!J503</f>
        <v>43510</v>
      </c>
      <c r="M718" s="47">
        <f>'[1]raportare CR aprobate fara N'!K503</f>
        <v>651337</v>
      </c>
      <c r="N718" s="47">
        <f>'[1]raportare CR aprobate fara N'!O503</f>
        <v>16920.2</v>
      </c>
      <c r="O718" s="47">
        <f>'[1]raportare CR aprobate fara N'!P503</f>
        <v>14382.17</v>
      </c>
      <c r="P718" s="59"/>
      <c r="Q718" s="46"/>
      <c r="R718" s="46">
        <f>'[1]raportare CR aprobate fara N'!R503</f>
        <v>43550</v>
      </c>
      <c r="S718" s="49"/>
      <c r="T718" s="50"/>
      <c r="U718" s="51"/>
      <c r="V718" s="51"/>
      <c r="W718" s="51"/>
      <c r="X718" s="50"/>
      <c r="Y718" s="50"/>
      <c r="Z718" s="52"/>
      <c r="AA718" s="53"/>
      <c r="AZ718" s="2"/>
      <c r="BA718" s="2"/>
      <c r="BB718" s="2"/>
      <c r="BC718" s="2"/>
      <c r="BD718" s="2"/>
      <c r="BE718" s="2"/>
      <c r="BF718" s="2"/>
      <c r="BG718" s="2"/>
      <c r="BH718" s="2"/>
    </row>
    <row r="719" spans="1:60" s="54" customFormat="1" x14ac:dyDescent="0.25">
      <c r="A719" s="55">
        <v>711</v>
      </c>
      <c r="B719" s="55">
        <f>'[1]raportare CR aprobate fara N'!G504</f>
        <v>115876</v>
      </c>
      <c r="C719" s="55" t="s">
        <v>42</v>
      </c>
      <c r="D719" s="55"/>
      <c r="E719" s="55">
        <f>'[1]raportare CR aprobate fara N'!I504</f>
        <v>6</v>
      </c>
      <c r="F719" s="57"/>
      <c r="G719" s="58"/>
      <c r="H719" s="57"/>
      <c r="I719" s="57"/>
      <c r="J719" s="36"/>
      <c r="K719" s="36"/>
      <c r="L719" s="46">
        <f>'[1]raportare CR aprobate fara N'!J504</f>
        <v>43511</v>
      </c>
      <c r="M719" s="47">
        <f>'[1]raportare CR aprobate fara N'!K504</f>
        <v>421784.43</v>
      </c>
      <c r="N719" s="47">
        <f>'[1]raportare CR aprobate fara N'!O504</f>
        <v>348216.14</v>
      </c>
      <c r="O719" s="47">
        <f>'[1]raportare CR aprobate fara N'!P504</f>
        <v>278572.90999999997</v>
      </c>
      <c r="P719" s="59"/>
      <c r="Q719" s="46"/>
      <c r="R719" s="46">
        <f>'[1]raportare CR aprobate fara N'!R504</f>
        <v>43552</v>
      </c>
      <c r="S719" s="49"/>
      <c r="T719" s="50"/>
      <c r="U719" s="51"/>
      <c r="V719" s="51"/>
      <c r="W719" s="51"/>
      <c r="X719" s="50"/>
      <c r="Y719" s="50"/>
      <c r="Z719" s="52"/>
      <c r="AA719" s="53"/>
      <c r="AZ719" s="2"/>
      <c r="BA719" s="2"/>
      <c r="BB719" s="2"/>
      <c r="BC719" s="2"/>
      <c r="BD719" s="2"/>
      <c r="BE719" s="2"/>
      <c r="BF719" s="2"/>
      <c r="BG719" s="2"/>
      <c r="BH719" s="2"/>
    </row>
    <row r="720" spans="1:60" s="54" customFormat="1" x14ac:dyDescent="0.25">
      <c r="A720" s="55">
        <v>712</v>
      </c>
      <c r="B720" s="55">
        <f>'[1]raportare CR aprobate fara N'!G505</f>
        <v>115926</v>
      </c>
      <c r="C720" s="55" t="s">
        <v>42</v>
      </c>
      <c r="D720" s="55"/>
      <c r="E720" s="55">
        <f>'[1]raportare CR aprobate fara N'!I505</f>
        <v>6</v>
      </c>
      <c r="F720" s="57"/>
      <c r="G720" s="58"/>
      <c r="H720" s="57"/>
      <c r="I720" s="57"/>
      <c r="J720" s="36"/>
      <c r="K720" s="36"/>
      <c r="L720" s="46">
        <f>'[1]raportare CR aprobate fara N'!J505</f>
        <v>43514</v>
      </c>
      <c r="M720" s="47">
        <f>'[1]raportare CR aprobate fara N'!K505</f>
        <v>273086</v>
      </c>
      <c r="N720" s="47">
        <f>'[1]raportare CR aprobate fara N'!O505</f>
        <v>222456</v>
      </c>
      <c r="O720" s="47">
        <f>'[1]raportare CR aprobate fara N'!P505</f>
        <v>177964.79999999999</v>
      </c>
      <c r="P720" s="59"/>
      <c r="Q720" s="46"/>
      <c r="R720" s="46">
        <f>'[1]raportare CR aprobate fara N'!R505</f>
        <v>43530</v>
      </c>
      <c r="S720" s="49"/>
      <c r="T720" s="50"/>
      <c r="U720" s="51"/>
      <c r="V720" s="51"/>
      <c r="W720" s="51"/>
      <c r="X720" s="50"/>
      <c r="Y720" s="50"/>
      <c r="Z720" s="52"/>
      <c r="AA720" s="53"/>
      <c r="AZ720" s="2"/>
      <c r="BA720" s="2"/>
      <c r="BB720" s="2"/>
      <c r="BC720" s="2"/>
      <c r="BD720" s="2"/>
      <c r="BE720" s="2"/>
      <c r="BF720" s="2"/>
      <c r="BG720" s="2"/>
      <c r="BH720" s="2"/>
    </row>
    <row r="721" spans="1:60" s="54" customFormat="1" x14ac:dyDescent="0.25">
      <c r="A721" s="55">
        <v>713</v>
      </c>
      <c r="B721" s="55">
        <f>'[1]raportare CR aprobate fara N'!G506</f>
        <v>117046</v>
      </c>
      <c r="C721" s="55" t="s">
        <v>42</v>
      </c>
      <c r="D721" s="55"/>
      <c r="E721" s="55">
        <f>'[1]raportare CR aprobate fara N'!I506</f>
        <v>7</v>
      </c>
      <c r="F721" s="57"/>
      <c r="G721" s="58"/>
      <c r="H721" s="57"/>
      <c r="I721" s="57"/>
      <c r="J721" s="36"/>
      <c r="K721" s="36"/>
      <c r="L721" s="46">
        <f>'[1]raportare CR aprobate fara N'!J506</f>
        <v>43515</v>
      </c>
      <c r="M721" s="47">
        <f>'[1]raportare CR aprobate fara N'!K506</f>
        <v>177918.62</v>
      </c>
      <c r="N721" s="47">
        <f>'[1]raportare CR aprobate fara N'!O506</f>
        <v>135302.76999999999</v>
      </c>
      <c r="O721" s="47">
        <f>'[1]raportare CR aprobate fara N'!P506</f>
        <v>108242.22</v>
      </c>
      <c r="P721" s="59"/>
      <c r="Q721" s="46"/>
      <c r="R721" s="46">
        <f>'[1]raportare CR aprobate fara N'!R506</f>
        <v>43546</v>
      </c>
      <c r="S721" s="49"/>
      <c r="T721" s="50"/>
      <c r="U721" s="51"/>
      <c r="V721" s="51"/>
      <c r="W721" s="51"/>
      <c r="X721" s="50"/>
      <c r="Y721" s="50"/>
      <c r="Z721" s="52"/>
      <c r="AA721" s="53"/>
      <c r="AZ721" s="2"/>
      <c r="BA721" s="2"/>
      <c r="BB721" s="2"/>
      <c r="BC721" s="2"/>
      <c r="BD721" s="2"/>
      <c r="BE721" s="2"/>
      <c r="BF721" s="2"/>
      <c r="BG721" s="2"/>
      <c r="BH721" s="2"/>
    </row>
    <row r="722" spans="1:60" s="54" customFormat="1" x14ac:dyDescent="0.25">
      <c r="A722" s="55">
        <v>714</v>
      </c>
      <c r="B722" s="55">
        <f>'[1]raportare CR aprobate fara N'!G507</f>
        <v>115809</v>
      </c>
      <c r="C722" s="55" t="s">
        <v>42</v>
      </c>
      <c r="D722" s="55"/>
      <c r="E722" s="55">
        <f>'[1]raportare CR aprobate fara N'!I507</f>
        <v>7</v>
      </c>
      <c r="F722" s="57"/>
      <c r="G722" s="58"/>
      <c r="H722" s="57"/>
      <c r="I722" s="57"/>
      <c r="J722" s="36"/>
      <c r="K722" s="36"/>
      <c r="L722" s="46">
        <f>'[1]raportare CR aprobate fara N'!J507</f>
        <v>43516</v>
      </c>
      <c r="M722" s="47">
        <f>'[1]raportare CR aprobate fara N'!K507</f>
        <v>298655</v>
      </c>
      <c r="N722" s="47">
        <f>'[1]raportare CR aprobate fara N'!O507</f>
        <v>180293</v>
      </c>
      <c r="O722" s="47">
        <f>'[1]raportare CR aprobate fara N'!P507</f>
        <v>153249.04999999999</v>
      </c>
      <c r="P722" s="59"/>
      <c r="Q722" s="46"/>
      <c r="R722" s="46">
        <f>'[1]raportare CR aprobate fara N'!R507</f>
        <v>43529</v>
      </c>
      <c r="S722" s="49"/>
      <c r="T722" s="50"/>
      <c r="U722" s="51"/>
      <c r="V722" s="51"/>
      <c r="W722" s="51"/>
      <c r="X722" s="50"/>
      <c r="Y722" s="50"/>
      <c r="Z722" s="52"/>
      <c r="AA722" s="53"/>
      <c r="AZ722" s="2"/>
      <c r="BA722" s="2"/>
      <c r="BB722" s="2"/>
      <c r="BC722" s="2"/>
      <c r="BD722" s="2"/>
      <c r="BE722" s="2"/>
      <c r="BF722" s="2"/>
      <c r="BG722" s="2"/>
      <c r="BH722" s="2"/>
    </row>
    <row r="723" spans="1:60" s="54" customFormat="1" x14ac:dyDescent="0.25">
      <c r="A723" s="55">
        <v>715</v>
      </c>
      <c r="B723" s="55">
        <f>'[1]raportare CR aprobate fara N'!G508</f>
        <v>115722</v>
      </c>
      <c r="C723" s="55" t="s">
        <v>42</v>
      </c>
      <c r="D723" s="55"/>
      <c r="E723" s="55">
        <f>'[1]raportare CR aprobate fara N'!I508</f>
        <v>6</v>
      </c>
      <c r="F723" s="57"/>
      <c r="G723" s="58"/>
      <c r="H723" s="57"/>
      <c r="I723" s="57"/>
      <c r="J723" s="36"/>
      <c r="K723" s="36"/>
      <c r="L723" s="46">
        <f>'[1]raportare CR aprobate fara N'!J508</f>
        <v>43516</v>
      </c>
      <c r="M723" s="47">
        <f>'[1]raportare CR aprobate fara N'!K508</f>
        <v>341034.2</v>
      </c>
      <c r="N723" s="47">
        <f>'[1]raportare CR aprobate fara N'!O508</f>
        <v>213874.11</v>
      </c>
      <c r="O723" s="47">
        <f>'[1]raportare CR aprobate fara N'!P508</f>
        <v>171099.29</v>
      </c>
      <c r="P723" s="59"/>
      <c r="Q723" s="46"/>
      <c r="R723" s="46">
        <f>'[1]raportare CR aprobate fara N'!R508</f>
        <v>43545</v>
      </c>
      <c r="S723" s="49"/>
      <c r="T723" s="50"/>
      <c r="U723" s="51"/>
      <c r="V723" s="51"/>
      <c r="W723" s="51"/>
      <c r="X723" s="50"/>
      <c r="Y723" s="50"/>
      <c r="Z723" s="52"/>
      <c r="AA723" s="53"/>
      <c r="AZ723" s="2"/>
      <c r="BA723" s="2"/>
      <c r="BB723" s="2"/>
      <c r="BC723" s="2"/>
      <c r="BD723" s="2"/>
      <c r="BE723" s="2"/>
      <c r="BF723" s="2"/>
      <c r="BG723" s="2"/>
      <c r="BH723" s="2"/>
    </row>
    <row r="724" spans="1:60" s="54" customFormat="1" x14ac:dyDescent="0.25">
      <c r="A724" s="55">
        <v>716</v>
      </c>
      <c r="B724" s="55">
        <f>'[1]raportare CR aprobate fara N'!G509</f>
        <v>116285</v>
      </c>
      <c r="C724" s="55" t="s">
        <v>42</v>
      </c>
      <c r="D724" s="55"/>
      <c r="E724" s="55">
        <f>'[1]raportare CR aprobate fara N'!I509</f>
        <v>7</v>
      </c>
      <c r="F724" s="57"/>
      <c r="G724" s="58"/>
      <c r="H724" s="57"/>
      <c r="I724" s="57"/>
      <c r="J724" s="36"/>
      <c r="K724" s="36"/>
      <c r="L724" s="46">
        <f>'[1]raportare CR aprobate fara N'!J509</f>
        <v>43517</v>
      </c>
      <c r="M724" s="47">
        <f>'[1]raportare CR aprobate fara N'!K509</f>
        <v>48000</v>
      </c>
      <c r="N724" s="47">
        <f>'[1]raportare CR aprobate fara N'!O509</f>
        <v>0</v>
      </c>
      <c r="O724" s="47">
        <f>'[1]raportare CR aprobate fara N'!P509</f>
        <v>0</v>
      </c>
      <c r="P724" s="59"/>
      <c r="Q724" s="46"/>
      <c r="R724" s="46">
        <f>'[1]raportare CR aprobate fara N'!R509</f>
        <v>43662</v>
      </c>
      <c r="S724" s="49"/>
      <c r="T724" s="50"/>
      <c r="U724" s="51"/>
      <c r="V724" s="51"/>
      <c r="W724" s="51"/>
      <c r="X724" s="50"/>
      <c r="Y724" s="50"/>
      <c r="Z724" s="52"/>
      <c r="AA724" s="53"/>
      <c r="AZ724" s="2"/>
      <c r="BA724" s="2"/>
      <c r="BB724" s="2"/>
      <c r="BC724" s="2"/>
      <c r="BD724" s="2"/>
      <c r="BE724" s="2"/>
      <c r="BF724" s="2"/>
      <c r="BG724" s="2"/>
      <c r="BH724" s="2"/>
    </row>
    <row r="725" spans="1:60" s="54" customFormat="1" x14ac:dyDescent="0.25">
      <c r="A725" s="55">
        <v>717</v>
      </c>
      <c r="B725" s="55">
        <f>'[1]raportare CR aprobate fara N'!G510</f>
        <v>115560</v>
      </c>
      <c r="C725" s="55" t="s">
        <v>42</v>
      </c>
      <c r="D725" s="55"/>
      <c r="E725" s="55">
        <f>'[1]raportare CR aprobate fara N'!I510</f>
        <v>7</v>
      </c>
      <c r="F725" s="57"/>
      <c r="G725" s="58"/>
      <c r="H725" s="57"/>
      <c r="I725" s="57"/>
      <c r="J725" s="36"/>
      <c r="K725" s="36"/>
      <c r="L725" s="46">
        <f>'[1]raportare CR aprobate fara N'!J510</f>
        <v>43517</v>
      </c>
      <c r="M725" s="47">
        <f>'[1]raportare CR aprobate fara N'!K510</f>
        <v>356804</v>
      </c>
      <c r="N725" s="47">
        <f>'[1]raportare CR aprobate fara N'!O510</f>
        <v>254744.02</v>
      </c>
      <c r="O725" s="47">
        <f>'[1]raportare CR aprobate fara N'!P510</f>
        <v>203795.22</v>
      </c>
      <c r="P725" s="59"/>
      <c r="Q725" s="46"/>
      <c r="R725" s="46">
        <f>'[1]raportare CR aprobate fara N'!R510</f>
        <v>43543</v>
      </c>
      <c r="S725" s="49"/>
      <c r="T725" s="50"/>
      <c r="U725" s="51"/>
      <c r="V725" s="51"/>
      <c r="W725" s="51"/>
      <c r="X725" s="50"/>
      <c r="Y725" s="50"/>
      <c r="Z725" s="52"/>
      <c r="AA725" s="53"/>
      <c r="AZ725" s="2"/>
      <c r="BA725" s="2"/>
      <c r="BB725" s="2"/>
      <c r="BC725" s="2"/>
      <c r="BD725" s="2"/>
      <c r="BE725" s="2"/>
      <c r="BF725" s="2"/>
      <c r="BG725" s="2"/>
      <c r="BH725" s="2"/>
    </row>
    <row r="726" spans="1:60" s="54" customFormat="1" x14ac:dyDescent="0.25">
      <c r="A726" s="55">
        <v>718</v>
      </c>
      <c r="B726" s="55">
        <f>'[1]raportare CR aprobate fara N'!G511</f>
        <v>120025</v>
      </c>
      <c r="C726" s="55" t="s">
        <v>42</v>
      </c>
      <c r="D726" s="55"/>
      <c r="E726" s="55">
        <f>'[1]raportare CR aprobate fara N'!I511</f>
        <v>2</v>
      </c>
      <c r="F726" s="57"/>
      <c r="G726" s="58"/>
      <c r="H726" s="57"/>
      <c r="I726" s="57"/>
      <c r="J726" s="36"/>
      <c r="K726" s="36"/>
      <c r="L726" s="46">
        <f>'[1]raportare CR aprobate fara N'!J511</f>
        <v>43518</v>
      </c>
      <c r="M726" s="47">
        <f>'[1]raportare CR aprobate fara N'!K511</f>
        <v>156728.56</v>
      </c>
      <c r="N726" s="47">
        <f>'[1]raportare CR aprobate fara N'!O511</f>
        <v>156728.56</v>
      </c>
      <c r="O726" s="47">
        <f>'[1]raportare CR aprobate fara N'!P511</f>
        <v>132186.57</v>
      </c>
      <c r="P726" s="59"/>
      <c r="Q726" s="46"/>
      <c r="R726" s="46">
        <f>'[1]raportare CR aprobate fara N'!R511</f>
        <v>43552</v>
      </c>
      <c r="S726" s="49"/>
      <c r="T726" s="50"/>
      <c r="U726" s="51"/>
      <c r="V726" s="51"/>
      <c r="W726" s="51"/>
      <c r="X726" s="50"/>
      <c r="Y726" s="50"/>
      <c r="Z726" s="52"/>
      <c r="AA726" s="53"/>
      <c r="AZ726" s="2"/>
      <c r="BA726" s="2"/>
      <c r="BB726" s="2"/>
      <c r="BC726" s="2"/>
      <c r="BD726" s="2"/>
      <c r="BE726" s="2"/>
      <c r="BF726" s="2"/>
      <c r="BG726" s="2"/>
      <c r="BH726" s="2"/>
    </row>
    <row r="727" spans="1:60" s="54" customFormat="1" x14ac:dyDescent="0.25">
      <c r="A727" s="55">
        <v>719</v>
      </c>
      <c r="B727" s="55">
        <f>'[1]raportare CR aprobate fara N'!G512</f>
        <v>115724</v>
      </c>
      <c r="C727" s="55" t="s">
        <v>42</v>
      </c>
      <c r="D727" s="55"/>
      <c r="E727" s="55">
        <f>'[1]raportare CR aprobate fara N'!I512</f>
        <v>6</v>
      </c>
      <c r="F727" s="57"/>
      <c r="G727" s="58"/>
      <c r="H727" s="57"/>
      <c r="I727" s="57"/>
      <c r="J727" s="36"/>
      <c r="K727" s="36"/>
      <c r="L727" s="46">
        <f>'[1]raportare CR aprobate fara N'!J512</f>
        <v>43518</v>
      </c>
      <c r="M727" s="47">
        <f>'[1]raportare CR aprobate fara N'!K512</f>
        <v>619901.09</v>
      </c>
      <c r="N727" s="47">
        <f>'[1]raportare CR aprobate fara N'!O512</f>
        <v>368197.06</v>
      </c>
      <c r="O727" s="47">
        <f>'[1]raportare CR aprobate fara N'!P512</f>
        <v>294557.65000000002</v>
      </c>
      <c r="P727" s="59"/>
      <c r="Q727" s="46"/>
      <c r="R727" s="46">
        <f>'[1]raportare CR aprobate fara N'!R512</f>
        <v>43551</v>
      </c>
      <c r="S727" s="49"/>
      <c r="T727" s="50"/>
      <c r="U727" s="51"/>
      <c r="V727" s="51"/>
      <c r="W727" s="51"/>
      <c r="X727" s="50"/>
      <c r="Y727" s="50"/>
      <c r="Z727" s="52"/>
      <c r="AA727" s="53"/>
      <c r="AZ727" s="2"/>
      <c r="BA727" s="2"/>
      <c r="BB727" s="2"/>
      <c r="BC727" s="2"/>
      <c r="BD727" s="2"/>
      <c r="BE727" s="2"/>
      <c r="BF727" s="2"/>
      <c r="BG727" s="2"/>
      <c r="BH727" s="2"/>
    </row>
    <row r="728" spans="1:60" s="54" customFormat="1" x14ac:dyDescent="0.25">
      <c r="A728" s="55">
        <v>720</v>
      </c>
      <c r="B728" s="55">
        <f>'[1]raportare CR aprobate fara N'!G513</f>
        <v>116347</v>
      </c>
      <c r="C728" s="55" t="s">
        <v>42</v>
      </c>
      <c r="D728" s="55"/>
      <c r="E728" s="55">
        <f>'[1]raportare CR aprobate fara N'!I513</f>
        <v>6</v>
      </c>
      <c r="F728" s="57"/>
      <c r="G728" s="58"/>
      <c r="H728" s="57"/>
      <c r="I728" s="57"/>
      <c r="J728" s="36"/>
      <c r="K728" s="36"/>
      <c r="L728" s="46">
        <f>'[1]raportare CR aprobate fara N'!J513</f>
        <v>43518</v>
      </c>
      <c r="M728" s="47">
        <f>'[1]raportare CR aprobate fara N'!K513</f>
        <v>492515</v>
      </c>
      <c r="N728" s="47">
        <f>'[1]raportare CR aprobate fara N'!O513</f>
        <v>237422.85</v>
      </c>
      <c r="O728" s="47">
        <f>'[1]raportare CR aprobate fara N'!P513</f>
        <v>189938.28</v>
      </c>
      <c r="P728" s="59"/>
      <c r="Q728" s="46"/>
      <c r="R728" s="46">
        <f>'[1]raportare CR aprobate fara N'!R513</f>
        <v>43543</v>
      </c>
      <c r="S728" s="49"/>
      <c r="T728" s="50"/>
      <c r="U728" s="51"/>
      <c r="V728" s="51"/>
      <c r="W728" s="51"/>
      <c r="X728" s="50"/>
      <c r="Y728" s="50"/>
      <c r="Z728" s="52"/>
      <c r="AA728" s="53"/>
      <c r="AZ728" s="2"/>
      <c r="BA728" s="2"/>
      <c r="BB728" s="2"/>
      <c r="BC728" s="2"/>
      <c r="BD728" s="2"/>
      <c r="BE728" s="2"/>
      <c r="BF728" s="2"/>
      <c r="BG728" s="2"/>
      <c r="BH728" s="2"/>
    </row>
    <row r="729" spans="1:60" s="54" customFormat="1" x14ac:dyDescent="0.25">
      <c r="A729" s="55">
        <v>721</v>
      </c>
      <c r="B729" s="55">
        <f>'[1]raportare CR aprobate fara N'!G514</f>
        <v>116265</v>
      </c>
      <c r="C729" s="55" t="s">
        <v>42</v>
      </c>
      <c r="D729" s="55"/>
      <c r="E729" s="55">
        <f>'[1]raportare CR aprobate fara N'!I514</f>
        <v>6</v>
      </c>
      <c r="F729" s="57"/>
      <c r="G729" s="58"/>
      <c r="H729" s="57"/>
      <c r="I729" s="57"/>
      <c r="J729" s="36"/>
      <c r="K729" s="36"/>
      <c r="L729" s="46">
        <f>'[1]raportare CR aprobate fara N'!J514</f>
        <v>43521</v>
      </c>
      <c r="M729" s="47">
        <f>'[1]raportare CR aprobate fara N'!K514</f>
        <v>394416.45</v>
      </c>
      <c r="N729" s="47">
        <f>'[1]raportare CR aprobate fara N'!O514</f>
        <v>251892.27</v>
      </c>
      <c r="O729" s="47">
        <f>'[1]raportare CR aprobate fara N'!P514</f>
        <v>201513.82</v>
      </c>
      <c r="P729" s="59"/>
      <c r="Q729" s="46"/>
      <c r="R729" s="46">
        <f>'[1]raportare CR aprobate fara N'!R514</f>
        <v>43535</v>
      </c>
      <c r="S729" s="49"/>
      <c r="T729" s="50"/>
      <c r="U729" s="51"/>
      <c r="V729" s="51"/>
      <c r="W729" s="51"/>
      <c r="X729" s="50"/>
      <c r="Y729" s="50"/>
      <c r="Z729" s="52"/>
      <c r="AA729" s="53"/>
      <c r="AZ729" s="2"/>
      <c r="BA729" s="2"/>
      <c r="BB729" s="2"/>
      <c r="BC729" s="2"/>
      <c r="BD729" s="2"/>
      <c r="BE729" s="2"/>
      <c r="BF729" s="2"/>
      <c r="BG729" s="2"/>
      <c r="BH729" s="2"/>
    </row>
    <row r="730" spans="1:60" s="54" customFormat="1" x14ac:dyDescent="0.25">
      <c r="A730" s="55">
        <v>722</v>
      </c>
      <c r="B730" s="55">
        <f>'[1]raportare CR aprobate fara N'!G515</f>
        <v>115665</v>
      </c>
      <c r="C730" s="55" t="s">
        <v>42</v>
      </c>
      <c r="D730" s="55"/>
      <c r="E730" s="55">
        <f>'[1]raportare CR aprobate fara N'!I515</f>
        <v>7</v>
      </c>
      <c r="F730" s="57"/>
      <c r="G730" s="58"/>
      <c r="H730" s="57"/>
      <c r="I730" s="57"/>
      <c r="J730" s="36"/>
      <c r="K730" s="36"/>
      <c r="L730" s="46">
        <f>'[1]raportare CR aprobate fara N'!J515</f>
        <v>43523</v>
      </c>
      <c r="M730" s="47">
        <f>'[1]raportare CR aprobate fara N'!K515</f>
        <v>324080.31</v>
      </c>
      <c r="N730" s="47">
        <f>'[1]raportare CR aprobate fara N'!O515</f>
        <v>191015.81</v>
      </c>
      <c r="O730" s="47">
        <f>'[1]raportare CR aprobate fara N'!P515</f>
        <v>162363.44</v>
      </c>
      <c r="P730" s="59"/>
      <c r="Q730" s="46"/>
      <c r="R730" s="46">
        <f>'[1]raportare CR aprobate fara N'!R515</f>
        <v>43543</v>
      </c>
      <c r="S730" s="49"/>
      <c r="T730" s="50"/>
      <c r="U730" s="51"/>
      <c r="V730" s="51"/>
      <c r="W730" s="51"/>
      <c r="X730" s="50"/>
      <c r="Y730" s="50"/>
      <c r="Z730" s="52"/>
      <c r="AA730" s="53"/>
      <c r="AZ730" s="2"/>
      <c r="BA730" s="2"/>
      <c r="BB730" s="2"/>
      <c r="BC730" s="2"/>
      <c r="BD730" s="2"/>
      <c r="BE730" s="2"/>
      <c r="BF730" s="2"/>
      <c r="BG730" s="2"/>
      <c r="BH730" s="2"/>
    </row>
    <row r="731" spans="1:60" s="54" customFormat="1" x14ac:dyDescent="0.25">
      <c r="A731" s="55">
        <v>723</v>
      </c>
      <c r="B731" s="55">
        <f>'[1]raportare CR aprobate fara N'!G516</f>
        <v>115980</v>
      </c>
      <c r="C731" s="55" t="s">
        <v>42</v>
      </c>
      <c r="D731" s="55"/>
      <c r="E731" s="55">
        <f>'[1]raportare CR aprobate fara N'!I516</f>
        <v>10</v>
      </c>
      <c r="F731" s="57"/>
      <c r="G731" s="58"/>
      <c r="H731" s="57"/>
      <c r="I731" s="57"/>
      <c r="J731" s="36"/>
      <c r="K731" s="36"/>
      <c r="L731" s="46">
        <f>'[1]raportare CR aprobate fara N'!J516</f>
        <v>43524</v>
      </c>
      <c r="M731" s="47">
        <f>'[1]raportare CR aprobate fara N'!K516</f>
        <v>427279</v>
      </c>
      <c r="N731" s="47">
        <f>'[1]raportare CR aprobate fara N'!O516</f>
        <v>339349.78</v>
      </c>
      <c r="O731" s="47">
        <f>'[1]raportare CR aprobate fara N'!P516</f>
        <v>271479.82</v>
      </c>
      <c r="P731" s="59"/>
      <c r="Q731" s="46"/>
      <c r="R731" s="46">
        <f>'[1]raportare CR aprobate fara N'!R516</f>
        <v>43594</v>
      </c>
      <c r="S731" s="49" t="str">
        <f>'[1]raportare CR aprobate fara N'!E516</f>
        <v>Finala</v>
      </c>
      <c r="T731" s="50"/>
      <c r="U731" s="51"/>
      <c r="V731" s="51"/>
      <c r="W731" s="51"/>
      <c r="X731" s="50"/>
      <c r="Y731" s="50"/>
      <c r="Z731" s="52"/>
      <c r="AA731" s="53"/>
      <c r="AZ731" s="2"/>
      <c r="BA731" s="2"/>
      <c r="BB731" s="2"/>
      <c r="BC731" s="2"/>
      <c r="BD731" s="2"/>
      <c r="BE731" s="2"/>
      <c r="BF731" s="2"/>
      <c r="BG731" s="2"/>
      <c r="BH731" s="2"/>
    </row>
    <row r="732" spans="1:60" s="54" customFormat="1" x14ac:dyDescent="0.25">
      <c r="A732" s="55">
        <v>724</v>
      </c>
      <c r="B732" s="55">
        <f>'[1]raportare CR aprobate fara N'!G517</f>
        <v>109953</v>
      </c>
      <c r="C732" s="55" t="s">
        <v>42</v>
      </c>
      <c r="D732" s="55"/>
      <c r="E732" s="55">
        <f>'[1]raportare CR aprobate fara N'!I517</f>
        <v>18</v>
      </c>
      <c r="F732" s="57"/>
      <c r="G732" s="58"/>
      <c r="H732" s="57"/>
      <c r="I732" s="57"/>
      <c r="J732" s="36"/>
      <c r="K732" s="36"/>
      <c r="L732" s="46">
        <f>'[1]raportare CR aprobate fara N'!J517</f>
        <v>43524</v>
      </c>
      <c r="M732" s="47">
        <f>'[1]raportare CR aprobate fara N'!K517</f>
        <v>176327</v>
      </c>
      <c r="N732" s="47">
        <f>'[1]raportare CR aprobate fara N'!O517</f>
        <v>176327</v>
      </c>
      <c r="O732" s="47">
        <f>'[1]raportare CR aprobate fara N'!P517</f>
        <v>149877.95000000001</v>
      </c>
      <c r="P732" s="59"/>
      <c r="Q732" s="46"/>
      <c r="R732" s="46">
        <f>'[1]raportare CR aprobate fara N'!R517</f>
        <v>43594</v>
      </c>
      <c r="S732" s="49"/>
      <c r="T732" s="50"/>
      <c r="U732" s="51"/>
      <c r="V732" s="51"/>
      <c r="W732" s="51"/>
      <c r="X732" s="50"/>
      <c r="Y732" s="50"/>
      <c r="Z732" s="52"/>
      <c r="AA732" s="53"/>
      <c r="AZ732" s="2"/>
      <c r="BA732" s="2"/>
      <c r="BB732" s="2"/>
      <c r="BC732" s="2"/>
      <c r="BD732" s="2"/>
      <c r="BE732" s="2"/>
      <c r="BF732" s="2"/>
      <c r="BG732" s="2"/>
      <c r="BH732" s="2"/>
    </row>
    <row r="733" spans="1:60" s="54" customFormat="1" x14ac:dyDescent="0.25">
      <c r="A733" s="55">
        <v>725</v>
      </c>
      <c r="B733" s="55">
        <f>'[1]raportare CR aprobate fara N'!G518</f>
        <v>115940</v>
      </c>
      <c r="C733" s="55" t="s">
        <v>42</v>
      </c>
      <c r="D733" s="55"/>
      <c r="E733" s="55">
        <f>'[1]raportare CR aprobate fara N'!I518</f>
        <v>6</v>
      </c>
      <c r="F733" s="57"/>
      <c r="G733" s="58"/>
      <c r="H733" s="57"/>
      <c r="I733" s="57"/>
      <c r="J733" s="36"/>
      <c r="K733" s="36"/>
      <c r="L733" s="46">
        <f>'[1]raportare CR aprobate fara N'!J518</f>
        <v>43525</v>
      </c>
      <c r="M733" s="47">
        <f>'[1]raportare CR aprobate fara N'!K518</f>
        <v>653350.07999999996</v>
      </c>
      <c r="N733" s="47">
        <f>'[1]raportare CR aprobate fara N'!O518</f>
        <v>552193.68000000005</v>
      </c>
      <c r="O733" s="47">
        <f>'[1]raportare CR aprobate fara N'!P518</f>
        <v>469364.63</v>
      </c>
      <c r="P733" s="59"/>
      <c r="Q733" s="46"/>
      <c r="R733" s="46">
        <f>'[1]raportare CR aprobate fara N'!R518</f>
        <v>43564</v>
      </c>
      <c r="S733" s="49"/>
      <c r="T733" s="50"/>
      <c r="U733" s="51"/>
      <c r="V733" s="51"/>
      <c r="W733" s="51"/>
      <c r="X733" s="50"/>
      <c r="Y733" s="50"/>
      <c r="Z733" s="52"/>
      <c r="AA733" s="53"/>
      <c r="AZ733" s="2"/>
      <c r="BA733" s="2"/>
      <c r="BB733" s="2"/>
      <c r="BC733" s="2"/>
      <c r="BD733" s="2"/>
      <c r="BE733" s="2"/>
      <c r="BF733" s="2"/>
      <c r="BG733" s="2"/>
      <c r="BH733" s="2"/>
    </row>
    <row r="734" spans="1:60" s="54" customFormat="1" x14ac:dyDescent="0.25">
      <c r="A734" s="55">
        <v>726</v>
      </c>
      <c r="B734" s="55">
        <f>'[1]raportare CR aprobate fara N'!G519</f>
        <v>115946</v>
      </c>
      <c r="C734" s="55" t="s">
        <v>42</v>
      </c>
      <c r="D734" s="55"/>
      <c r="E734" s="55">
        <f>'[1]raportare CR aprobate fara N'!I519</f>
        <v>8</v>
      </c>
      <c r="F734" s="57"/>
      <c r="G734" s="58"/>
      <c r="H734" s="57"/>
      <c r="I734" s="57"/>
      <c r="J734" s="36"/>
      <c r="K734" s="36"/>
      <c r="L734" s="46">
        <f>'[1]raportare CR aprobate fara N'!J519</f>
        <v>43528</v>
      </c>
      <c r="M734" s="47">
        <f>'[1]raportare CR aprobate fara N'!K519</f>
        <v>251129.25</v>
      </c>
      <c r="N734" s="47">
        <f>'[1]raportare CR aprobate fara N'!O519</f>
        <v>185650.85</v>
      </c>
      <c r="O734" s="47">
        <f>'[1]raportare CR aprobate fara N'!P519</f>
        <v>148520.68</v>
      </c>
      <c r="P734" s="59"/>
      <c r="Q734" s="46"/>
      <c r="R734" s="46">
        <f>'[1]raportare CR aprobate fara N'!R519</f>
        <v>43587</v>
      </c>
      <c r="S734" s="49" t="str">
        <f>'[1]raportare CR aprobate fara N'!E519</f>
        <v>Finala</v>
      </c>
      <c r="T734" s="50"/>
      <c r="U734" s="51"/>
      <c r="V734" s="51"/>
      <c r="W734" s="51"/>
      <c r="X734" s="50"/>
      <c r="Y734" s="50"/>
      <c r="Z734" s="52"/>
      <c r="AA734" s="53"/>
      <c r="AZ734" s="2"/>
      <c r="BA734" s="2"/>
      <c r="BB734" s="2"/>
      <c r="BC734" s="2"/>
      <c r="BD734" s="2"/>
      <c r="BE734" s="2"/>
      <c r="BF734" s="2"/>
      <c r="BG734" s="2"/>
      <c r="BH734" s="2"/>
    </row>
    <row r="735" spans="1:60" s="54" customFormat="1" x14ac:dyDescent="0.25">
      <c r="A735" s="55">
        <v>727</v>
      </c>
      <c r="B735" s="55">
        <f>'[1]raportare CR aprobate fara N'!G520</f>
        <v>115595</v>
      </c>
      <c r="C735" s="55" t="s">
        <v>42</v>
      </c>
      <c r="D735" s="55"/>
      <c r="E735" s="55">
        <f>'[1]raportare CR aprobate fara N'!I520</f>
        <v>10</v>
      </c>
      <c r="F735" s="57"/>
      <c r="G735" s="58"/>
      <c r="H735" s="57"/>
      <c r="I735" s="57"/>
      <c r="J735" s="36"/>
      <c r="K735" s="36"/>
      <c r="L735" s="46">
        <f>'[1]raportare CR aprobate fara N'!J520</f>
        <v>43531</v>
      </c>
      <c r="M735" s="47">
        <f>'[1]raportare CR aprobate fara N'!K520</f>
        <v>159624</v>
      </c>
      <c r="N735" s="47">
        <f>'[1]raportare CR aprobate fara N'!O520</f>
        <v>44112.4</v>
      </c>
      <c r="O735" s="47">
        <f>'[1]raportare CR aprobate fara N'!P520</f>
        <v>37495.54</v>
      </c>
      <c r="P735" s="59"/>
      <c r="Q735" s="46"/>
      <c r="R735" s="46">
        <f>'[1]raportare CR aprobate fara N'!R520</f>
        <v>43559</v>
      </c>
      <c r="S735" s="49"/>
      <c r="T735" s="50"/>
      <c r="U735" s="51"/>
      <c r="V735" s="51"/>
      <c r="W735" s="51"/>
      <c r="X735" s="50"/>
      <c r="Y735" s="50"/>
      <c r="Z735" s="52"/>
      <c r="AA735" s="53"/>
      <c r="AZ735" s="2"/>
      <c r="BA735" s="2"/>
      <c r="BB735" s="2"/>
      <c r="BC735" s="2"/>
      <c r="BD735" s="2"/>
      <c r="BE735" s="2"/>
      <c r="BF735" s="2"/>
      <c r="BG735" s="2"/>
      <c r="BH735" s="2"/>
    </row>
    <row r="736" spans="1:60" s="54" customFormat="1" x14ac:dyDescent="0.25">
      <c r="A736" s="55">
        <v>728</v>
      </c>
      <c r="B736" s="55">
        <f>'[1]raportare CR aprobate fara N'!G521</f>
        <v>115933</v>
      </c>
      <c r="C736" s="55" t="s">
        <v>42</v>
      </c>
      <c r="D736" s="55"/>
      <c r="E736" s="55">
        <f>'[1]raportare CR aprobate fara N'!I521</f>
        <v>7</v>
      </c>
      <c r="F736" s="57"/>
      <c r="G736" s="58"/>
      <c r="H736" s="57"/>
      <c r="I736" s="57"/>
      <c r="J736" s="36"/>
      <c r="K736" s="36"/>
      <c r="L736" s="46">
        <f>'[1]raportare CR aprobate fara N'!J521</f>
        <v>43531</v>
      </c>
      <c r="M736" s="47">
        <f>'[1]raportare CR aprobate fara N'!K521</f>
        <v>788497.3</v>
      </c>
      <c r="N736" s="47">
        <f>'[1]raportare CR aprobate fara N'!O521</f>
        <v>464449.2</v>
      </c>
      <c r="O736" s="47">
        <f>'[1]raportare CR aprobate fara N'!P521</f>
        <v>371559.36</v>
      </c>
      <c r="P736" s="59"/>
      <c r="Q736" s="46"/>
      <c r="R736" s="46">
        <f>'[1]raportare CR aprobate fara N'!R521</f>
        <v>43553</v>
      </c>
      <c r="S736" s="49"/>
      <c r="T736" s="50"/>
      <c r="U736" s="51"/>
      <c r="V736" s="51"/>
      <c r="W736" s="51"/>
      <c r="X736" s="50"/>
      <c r="Y736" s="50"/>
      <c r="Z736" s="52"/>
      <c r="AA736" s="53"/>
      <c r="AZ736" s="2"/>
      <c r="BA736" s="2"/>
      <c r="BB736" s="2"/>
      <c r="BC736" s="2"/>
      <c r="BD736" s="2"/>
      <c r="BE736" s="2"/>
      <c r="BF736" s="2"/>
      <c r="BG736" s="2"/>
      <c r="BH736" s="2"/>
    </row>
    <row r="737" spans="1:60" s="54" customFormat="1" x14ac:dyDescent="0.25">
      <c r="A737" s="55">
        <v>729</v>
      </c>
      <c r="B737" s="55">
        <f>'[1]raportare CR aprobate fara N'!G522</f>
        <v>115579</v>
      </c>
      <c r="C737" s="55" t="s">
        <v>42</v>
      </c>
      <c r="D737" s="55"/>
      <c r="E737" s="55">
        <f>'[1]raportare CR aprobate fara N'!I522</f>
        <v>9</v>
      </c>
      <c r="F737" s="57"/>
      <c r="G737" s="58"/>
      <c r="H737" s="57"/>
      <c r="I737" s="57"/>
      <c r="J737" s="36"/>
      <c r="K737" s="36"/>
      <c r="L737" s="46">
        <f>'[1]raportare CR aprobate fara N'!J522</f>
        <v>43532</v>
      </c>
      <c r="M737" s="47">
        <f>'[1]raportare CR aprobate fara N'!K522</f>
        <v>256389</v>
      </c>
      <c r="N737" s="47">
        <f>'[1]raportare CR aprobate fara N'!O522</f>
        <v>178278.6</v>
      </c>
      <c r="O737" s="47">
        <f>'[1]raportare CR aprobate fara N'!P522</f>
        <v>151536.81</v>
      </c>
      <c r="P737" s="59"/>
      <c r="Q737" s="46"/>
      <c r="R737" s="46">
        <f>'[1]raportare CR aprobate fara N'!R522</f>
        <v>43557</v>
      </c>
      <c r="S737" s="49"/>
      <c r="T737" s="50"/>
      <c r="U737" s="51"/>
      <c r="V737" s="51"/>
      <c r="W737" s="51"/>
      <c r="X737" s="50"/>
      <c r="Y737" s="50"/>
      <c r="Z737" s="52"/>
      <c r="AA737" s="53"/>
      <c r="AZ737" s="2"/>
      <c r="BA737" s="2"/>
      <c r="BB737" s="2"/>
      <c r="BC737" s="2"/>
      <c r="BD737" s="2"/>
      <c r="BE737" s="2"/>
      <c r="BF737" s="2"/>
      <c r="BG737" s="2"/>
      <c r="BH737" s="2"/>
    </row>
    <row r="738" spans="1:60" s="54" customFormat="1" x14ac:dyDescent="0.25">
      <c r="A738" s="55">
        <v>730</v>
      </c>
      <c r="B738" s="55">
        <f>'[1]raportare CR aprobate fara N'!G523</f>
        <v>115726</v>
      </c>
      <c r="C738" s="55" t="s">
        <v>42</v>
      </c>
      <c r="D738" s="55"/>
      <c r="E738" s="55">
        <f>'[1]raportare CR aprobate fara N'!I523</f>
        <v>6</v>
      </c>
      <c r="F738" s="57"/>
      <c r="G738" s="58"/>
      <c r="H738" s="57"/>
      <c r="I738" s="57"/>
      <c r="J738" s="36"/>
      <c r="K738" s="36"/>
      <c r="L738" s="46">
        <f>'[1]raportare CR aprobate fara N'!J523</f>
        <v>43535</v>
      </c>
      <c r="M738" s="47">
        <f>'[1]raportare CR aprobate fara N'!K523</f>
        <v>157519.38</v>
      </c>
      <c r="N738" s="47">
        <f>'[1]raportare CR aprobate fara N'!O523</f>
        <v>90948.88</v>
      </c>
      <c r="O738" s="47">
        <f>'[1]raportare CR aprobate fara N'!P523</f>
        <v>77306.55</v>
      </c>
      <c r="P738" s="59"/>
      <c r="Q738" s="46"/>
      <c r="R738" s="46">
        <f>'[1]raportare CR aprobate fara N'!R523</f>
        <v>43573</v>
      </c>
      <c r="S738" s="49"/>
      <c r="T738" s="50"/>
      <c r="U738" s="51"/>
      <c r="V738" s="51"/>
      <c r="W738" s="51"/>
      <c r="X738" s="50"/>
      <c r="Y738" s="50"/>
      <c r="Z738" s="52"/>
      <c r="AA738" s="53"/>
      <c r="AZ738" s="2"/>
      <c r="BA738" s="2"/>
      <c r="BB738" s="2"/>
      <c r="BC738" s="2"/>
      <c r="BD738" s="2"/>
      <c r="BE738" s="2"/>
      <c r="BF738" s="2"/>
      <c r="BG738" s="2"/>
      <c r="BH738" s="2"/>
    </row>
    <row r="739" spans="1:60" s="54" customFormat="1" x14ac:dyDescent="0.25">
      <c r="A739" s="55">
        <v>731</v>
      </c>
      <c r="B739" s="55">
        <f>'[1]raportare CR aprobate fara N'!G524</f>
        <v>115834</v>
      </c>
      <c r="C739" s="55" t="s">
        <v>42</v>
      </c>
      <c r="D739" s="55"/>
      <c r="E739" s="55">
        <f>'[1]raportare CR aprobate fara N'!I524</f>
        <v>7</v>
      </c>
      <c r="F739" s="57"/>
      <c r="G739" s="58"/>
      <c r="H739" s="57"/>
      <c r="I739" s="57"/>
      <c r="J739" s="36"/>
      <c r="K739" s="36"/>
      <c r="L739" s="46">
        <f>'[1]raportare CR aprobate fara N'!J524</f>
        <v>43536</v>
      </c>
      <c r="M739" s="47">
        <f>'[1]raportare CR aprobate fara N'!K524</f>
        <v>552754.5</v>
      </c>
      <c r="N739" s="47">
        <f>'[1]raportare CR aprobate fara N'!O524</f>
        <v>325982.5</v>
      </c>
      <c r="O739" s="47">
        <f>'[1]raportare CR aprobate fara N'!P524</f>
        <v>260786</v>
      </c>
      <c r="P739" s="59"/>
      <c r="Q739" s="46"/>
      <c r="R739" s="46">
        <f>'[1]raportare CR aprobate fara N'!R524</f>
        <v>43549</v>
      </c>
      <c r="S739" s="49"/>
      <c r="T739" s="50"/>
      <c r="U739" s="51"/>
      <c r="V739" s="51"/>
      <c r="W739" s="51"/>
      <c r="X739" s="50"/>
      <c r="Y739" s="50"/>
      <c r="Z739" s="52"/>
      <c r="AA739" s="53"/>
      <c r="AZ739" s="2"/>
      <c r="BA739" s="2"/>
      <c r="BB739" s="2"/>
      <c r="BC739" s="2"/>
      <c r="BD739" s="2"/>
      <c r="BE739" s="2"/>
      <c r="BF739" s="2"/>
      <c r="BG739" s="2"/>
      <c r="BH739" s="2"/>
    </row>
    <row r="740" spans="1:60" s="54" customFormat="1" x14ac:dyDescent="0.25">
      <c r="A740" s="55">
        <v>732</v>
      </c>
      <c r="B740" s="55">
        <f>'[1]raportare CR aprobate fara N'!G525</f>
        <v>115788</v>
      </c>
      <c r="C740" s="55" t="s">
        <v>42</v>
      </c>
      <c r="D740" s="55"/>
      <c r="E740" s="55">
        <f>'[1]raportare CR aprobate fara N'!I525</f>
        <v>4</v>
      </c>
      <c r="F740" s="57"/>
      <c r="G740" s="58"/>
      <c r="H740" s="57"/>
      <c r="I740" s="57"/>
      <c r="J740" s="36"/>
      <c r="K740" s="36"/>
      <c r="L740" s="46">
        <f>'[1]raportare CR aprobate fara N'!J525</f>
        <v>43536</v>
      </c>
      <c r="M740" s="47">
        <f>'[1]raportare CR aprobate fara N'!K525</f>
        <v>224111</v>
      </c>
      <c r="N740" s="47">
        <f>'[1]raportare CR aprobate fara N'!O525</f>
        <v>0</v>
      </c>
      <c r="O740" s="47">
        <f>'[1]raportare CR aprobate fara N'!P525</f>
        <v>0</v>
      </c>
      <c r="P740" s="59"/>
      <c r="Q740" s="46"/>
      <c r="R740" s="46">
        <f>'[1]raportare CR aprobate fara N'!R525</f>
        <v>43567</v>
      </c>
      <c r="S740" s="49"/>
      <c r="T740" s="50"/>
      <c r="U740" s="51"/>
      <c r="V740" s="51"/>
      <c r="W740" s="51"/>
      <c r="X740" s="50"/>
      <c r="Y740" s="50"/>
      <c r="Z740" s="52"/>
      <c r="AA740" s="53"/>
      <c r="AZ740" s="2"/>
      <c r="BA740" s="2"/>
      <c r="BB740" s="2"/>
      <c r="BC740" s="2"/>
      <c r="BD740" s="2"/>
      <c r="BE740" s="2"/>
      <c r="BF740" s="2"/>
      <c r="BG740" s="2"/>
      <c r="BH740" s="2"/>
    </row>
    <row r="741" spans="1:60" s="54" customFormat="1" x14ac:dyDescent="0.25">
      <c r="A741" s="55">
        <v>733</v>
      </c>
      <c r="B741" s="55">
        <f>'[1]raportare CR aprobate fara N'!G526</f>
        <v>119055</v>
      </c>
      <c r="C741" s="55" t="s">
        <v>42</v>
      </c>
      <c r="D741" s="55"/>
      <c r="E741" s="55">
        <f>'[1]raportare CR aprobate fara N'!I526</f>
        <v>7</v>
      </c>
      <c r="F741" s="57"/>
      <c r="G741" s="58"/>
      <c r="H741" s="57"/>
      <c r="I741" s="57"/>
      <c r="J741" s="36"/>
      <c r="K741" s="36"/>
      <c r="L741" s="46">
        <f>'[1]raportare CR aprobate fara N'!J526</f>
        <v>43536</v>
      </c>
      <c r="M741" s="47">
        <f>'[1]raportare CR aprobate fara N'!K526</f>
        <v>280953.8</v>
      </c>
      <c r="N741" s="47">
        <f>'[1]raportare CR aprobate fara N'!O526</f>
        <v>0</v>
      </c>
      <c r="O741" s="47">
        <f>'[1]raportare CR aprobate fara N'!P526</f>
        <v>0</v>
      </c>
      <c r="P741" s="59"/>
      <c r="Q741" s="46"/>
      <c r="R741" s="46">
        <f>'[1]raportare CR aprobate fara N'!R526</f>
        <v>43559</v>
      </c>
      <c r="S741" s="49"/>
      <c r="T741" s="50"/>
      <c r="U741" s="51"/>
      <c r="V741" s="51"/>
      <c r="W741" s="51"/>
      <c r="X741" s="50"/>
      <c r="Y741" s="50"/>
      <c r="Z741" s="52"/>
      <c r="AA741" s="53"/>
      <c r="AZ741" s="2"/>
      <c r="BA741" s="2"/>
      <c r="BB741" s="2"/>
      <c r="BC741" s="2"/>
      <c r="BD741" s="2"/>
      <c r="BE741" s="2"/>
      <c r="BF741" s="2"/>
      <c r="BG741" s="2"/>
      <c r="BH741" s="2"/>
    </row>
    <row r="742" spans="1:60" s="54" customFormat="1" x14ac:dyDescent="0.25">
      <c r="A742" s="55">
        <v>734</v>
      </c>
      <c r="B742" s="55">
        <f>'[1]raportare CR aprobate fara N'!G527</f>
        <v>115654</v>
      </c>
      <c r="C742" s="55" t="s">
        <v>42</v>
      </c>
      <c r="D742" s="55"/>
      <c r="E742" s="55">
        <f>'[1]raportare CR aprobate fara N'!I527</f>
        <v>7</v>
      </c>
      <c r="F742" s="57"/>
      <c r="G742" s="58"/>
      <c r="H742" s="57"/>
      <c r="I742" s="57"/>
      <c r="J742" s="36"/>
      <c r="K742" s="36"/>
      <c r="L742" s="46">
        <f>'[1]raportare CR aprobate fara N'!J527</f>
        <v>43537</v>
      </c>
      <c r="M742" s="47">
        <f>'[1]raportare CR aprobate fara N'!K527</f>
        <v>32832</v>
      </c>
      <c r="N742" s="47">
        <f>'[1]raportare CR aprobate fara N'!O527</f>
        <v>0</v>
      </c>
      <c r="O742" s="47">
        <f>'[1]raportare CR aprobate fara N'!P527</f>
        <v>0</v>
      </c>
      <c r="P742" s="59"/>
      <c r="Q742" s="46"/>
      <c r="R742" s="46">
        <f>'[1]raportare CR aprobate fara N'!R527</f>
        <v>43558</v>
      </c>
      <c r="S742" s="49"/>
      <c r="T742" s="50"/>
      <c r="U742" s="51"/>
      <c r="V742" s="51"/>
      <c r="W742" s="51"/>
      <c r="X742" s="50"/>
      <c r="Y742" s="50"/>
      <c r="Z742" s="52"/>
      <c r="AA742" s="53"/>
      <c r="AZ742" s="2"/>
      <c r="BA742" s="2"/>
      <c r="BB742" s="2"/>
      <c r="BC742" s="2"/>
      <c r="BD742" s="2"/>
      <c r="BE742" s="2"/>
      <c r="BF742" s="2"/>
      <c r="BG742" s="2"/>
      <c r="BH742" s="2"/>
    </row>
    <row r="743" spans="1:60" s="54" customFormat="1" x14ac:dyDescent="0.25">
      <c r="A743" s="55">
        <v>735</v>
      </c>
      <c r="B743" s="55">
        <f>'[1]raportare CR aprobate fara N'!G528</f>
        <v>115577</v>
      </c>
      <c r="C743" s="55" t="s">
        <v>42</v>
      </c>
      <c r="D743" s="55"/>
      <c r="E743" s="55">
        <f>'[1]raportare CR aprobate fara N'!I528</f>
        <v>11</v>
      </c>
      <c r="F743" s="57"/>
      <c r="G743" s="58"/>
      <c r="H743" s="57"/>
      <c r="I743" s="57"/>
      <c r="J743" s="36"/>
      <c r="K743" s="36"/>
      <c r="L743" s="46">
        <f>'[1]raportare CR aprobate fara N'!J528</f>
        <v>43537</v>
      </c>
      <c r="M743" s="47">
        <f>'[1]raportare CR aprobate fara N'!K528</f>
        <v>463590.54</v>
      </c>
      <c r="N743" s="47">
        <f>'[1]raportare CR aprobate fara N'!O528</f>
        <v>216536.01</v>
      </c>
      <c r="O743" s="47">
        <f>'[1]raportare CR aprobate fara N'!P528</f>
        <v>173228.81</v>
      </c>
      <c r="P743" s="59"/>
      <c r="Q743" s="46"/>
      <c r="R743" s="46">
        <f>'[1]raportare CR aprobate fara N'!R528</f>
        <v>43560</v>
      </c>
      <c r="S743" s="49"/>
      <c r="T743" s="50"/>
      <c r="U743" s="51"/>
      <c r="V743" s="51"/>
      <c r="W743" s="51"/>
      <c r="X743" s="50"/>
      <c r="Y743" s="50"/>
      <c r="Z743" s="52"/>
      <c r="AA743" s="53"/>
      <c r="AZ743" s="2"/>
      <c r="BA743" s="2"/>
      <c r="BB743" s="2"/>
      <c r="BC743" s="2"/>
      <c r="BD743" s="2"/>
      <c r="BE743" s="2"/>
      <c r="BF743" s="2"/>
      <c r="BG743" s="2"/>
      <c r="BH743" s="2"/>
    </row>
    <row r="744" spans="1:60" s="54" customFormat="1" x14ac:dyDescent="0.25">
      <c r="A744" s="55">
        <v>736</v>
      </c>
      <c r="B744" s="55">
        <f>'[1]raportare CR aprobate fara N'!G529</f>
        <v>115881</v>
      </c>
      <c r="C744" s="55" t="s">
        <v>42</v>
      </c>
      <c r="D744" s="55"/>
      <c r="E744" s="55">
        <f>'[1]raportare CR aprobate fara N'!I529</f>
        <v>8</v>
      </c>
      <c r="F744" s="57"/>
      <c r="G744" s="58"/>
      <c r="H744" s="57"/>
      <c r="I744" s="57"/>
      <c r="J744" s="36"/>
      <c r="K744" s="36"/>
      <c r="L744" s="46">
        <f>'[1]raportare CR aprobate fara N'!J529</f>
        <v>43537</v>
      </c>
      <c r="M744" s="47">
        <f>'[1]raportare CR aprobate fara N'!K529</f>
        <v>410627.8</v>
      </c>
      <c r="N744" s="47">
        <f>'[1]raportare CR aprobate fara N'!O529</f>
        <v>162047.71</v>
      </c>
      <c r="O744" s="47">
        <f>'[1]raportare CR aprobate fara N'!P529</f>
        <v>137740.54999999999</v>
      </c>
      <c r="P744" s="59"/>
      <c r="Q744" s="46"/>
      <c r="R744" s="46">
        <f>'[1]raportare CR aprobate fara N'!R529</f>
        <v>43593</v>
      </c>
      <c r="S744" s="49"/>
      <c r="T744" s="50"/>
      <c r="U744" s="51"/>
      <c r="V744" s="51"/>
      <c r="W744" s="51"/>
      <c r="X744" s="50"/>
      <c r="Y744" s="50"/>
      <c r="Z744" s="52"/>
      <c r="AA744" s="53"/>
      <c r="AZ744" s="2"/>
      <c r="BA744" s="2"/>
      <c r="BB744" s="2"/>
      <c r="BC744" s="2"/>
      <c r="BD744" s="2"/>
      <c r="BE744" s="2"/>
      <c r="BF744" s="2"/>
      <c r="BG744" s="2"/>
      <c r="BH744" s="2"/>
    </row>
    <row r="745" spans="1:60" s="54" customFormat="1" x14ac:dyDescent="0.25">
      <c r="A745" s="55">
        <v>737</v>
      </c>
      <c r="B745" s="55">
        <f>'[1]raportare CR aprobate fara N'!G530</f>
        <v>115866</v>
      </c>
      <c r="C745" s="55" t="s">
        <v>42</v>
      </c>
      <c r="D745" s="55"/>
      <c r="E745" s="55">
        <f>'[1]raportare CR aprobate fara N'!I530</f>
        <v>7</v>
      </c>
      <c r="F745" s="57"/>
      <c r="G745" s="58"/>
      <c r="H745" s="57"/>
      <c r="I745" s="57"/>
      <c r="J745" s="36"/>
      <c r="K745" s="36"/>
      <c r="L745" s="46">
        <f>'[1]raportare CR aprobate fara N'!J530</f>
        <v>43539</v>
      </c>
      <c r="M745" s="47">
        <f>'[1]raportare CR aprobate fara N'!K530</f>
        <v>390579.02</v>
      </c>
      <c r="N745" s="47">
        <f>'[1]raportare CR aprobate fara N'!O530</f>
        <v>237093.97</v>
      </c>
      <c r="O745" s="47">
        <f>'[1]raportare CR aprobate fara N'!P530</f>
        <v>189675.18</v>
      </c>
      <c r="P745" s="59"/>
      <c r="Q745" s="46"/>
      <c r="R745" s="46">
        <f>'[1]raportare CR aprobate fara N'!R530</f>
        <v>43572</v>
      </c>
      <c r="S745" s="49"/>
      <c r="T745" s="50"/>
      <c r="U745" s="51"/>
      <c r="V745" s="51"/>
      <c r="W745" s="51"/>
      <c r="X745" s="50"/>
      <c r="Y745" s="50"/>
      <c r="Z745" s="52"/>
      <c r="AA745" s="53"/>
      <c r="AZ745" s="2"/>
      <c r="BA745" s="2"/>
      <c r="BB745" s="2"/>
      <c r="BC745" s="2"/>
      <c r="BD745" s="2"/>
      <c r="BE745" s="2"/>
      <c r="BF745" s="2"/>
      <c r="BG745" s="2"/>
      <c r="BH745" s="2"/>
    </row>
    <row r="746" spans="1:60" s="54" customFormat="1" x14ac:dyDescent="0.25">
      <c r="A746" s="55">
        <v>738</v>
      </c>
      <c r="B746" s="55">
        <f>'[1]raportare CR aprobate fara N'!G531</f>
        <v>115686</v>
      </c>
      <c r="C746" s="55" t="s">
        <v>42</v>
      </c>
      <c r="D746" s="55"/>
      <c r="E746" s="55">
        <f>'[1]raportare CR aprobate fara N'!I531</f>
        <v>6</v>
      </c>
      <c r="F746" s="57"/>
      <c r="G746" s="58"/>
      <c r="H746" s="57"/>
      <c r="I746" s="57"/>
      <c r="J746" s="36"/>
      <c r="K746" s="36"/>
      <c r="L746" s="46">
        <f>'[1]raportare CR aprobate fara N'!J531</f>
        <v>43542</v>
      </c>
      <c r="M746" s="47">
        <f>'[1]raportare CR aprobate fara N'!K531</f>
        <v>373518</v>
      </c>
      <c r="N746" s="47">
        <f>'[1]raportare CR aprobate fara N'!O531</f>
        <v>213116</v>
      </c>
      <c r="O746" s="47">
        <f>'[1]raportare CR aprobate fara N'!P531</f>
        <v>181148.6</v>
      </c>
      <c r="P746" s="59"/>
      <c r="Q746" s="46"/>
      <c r="R746" s="46">
        <f>'[1]raportare CR aprobate fara N'!R531</f>
        <v>43558</v>
      </c>
      <c r="S746" s="49"/>
      <c r="T746" s="50"/>
      <c r="U746" s="51"/>
      <c r="V746" s="51"/>
      <c r="W746" s="51"/>
      <c r="X746" s="50"/>
      <c r="Y746" s="50"/>
      <c r="Z746" s="52"/>
      <c r="AA746" s="53"/>
      <c r="AZ746" s="2"/>
      <c r="BA746" s="2"/>
      <c r="BB746" s="2"/>
      <c r="BC746" s="2"/>
      <c r="BD746" s="2"/>
      <c r="BE746" s="2"/>
      <c r="BF746" s="2"/>
      <c r="BG746" s="2"/>
      <c r="BH746" s="2"/>
    </row>
    <row r="747" spans="1:60" s="54" customFormat="1" x14ac:dyDescent="0.25">
      <c r="A747" s="55">
        <v>739</v>
      </c>
      <c r="B747" s="55">
        <f>'[1]raportare CR aprobate fara N'!G532</f>
        <v>115991</v>
      </c>
      <c r="C747" s="55" t="s">
        <v>42</v>
      </c>
      <c r="D747" s="55"/>
      <c r="E747" s="55">
        <f>'[1]raportare CR aprobate fara N'!I532</f>
        <v>7</v>
      </c>
      <c r="F747" s="57"/>
      <c r="G747" s="58"/>
      <c r="H747" s="57"/>
      <c r="I747" s="57"/>
      <c r="J747" s="36"/>
      <c r="K747" s="36"/>
      <c r="L747" s="46">
        <f>'[1]raportare CR aprobate fara N'!J532</f>
        <v>43542</v>
      </c>
      <c r="M747" s="47">
        <f>'[1]raportare CR aprobate fara N'!K532</f>
        <v>40844.26</v>
      </c>
      <c r="N747" s="47">
        <f>'[1]raportare CR aprobate fara N'!O532</f>
        <v>24876.639999999999</v>
      </c>
      <c r="O747" s="47">
        <f>'[1]raportare CR aprobate fara N'!P532</f>
        <v>21145.14</v>
      </c>
      <c r="P747" s="59"/>
      <c r="Q747" s="46"/>
      <c r="R747" s="46">
        <f>'[1]raportare CR aprobate fara N'!R532</f>
        <v>43573</v>
      </c>
      <c r="S747" s="49"/>
      <c r="T747" s="50"/>
      <c r="U747" s="51"/>
      <c r="V747" s="51"/>
      <c r="W747" s="51"/>
      <c r="X747" s="50"/>
      <c r="Y747" s="50"/>
      <c r="Z747" s="52"/>
      <c r="AA747" s="53"/>
      <c r="AZ747" s="2"/>
      <c r="BA747" s="2"/>
      <c r="BB747" s="2"/>
      <c r="BC747" s="2"/>
      <c r="BD747" s="2"/>
      <c r="BE747" s="2"/>
      <c r="BF747" s="2"/>
      <c r="BG747" s="2"/>
      <c r="BH747" s="2"/>
    </row>
    <row r="748" spans="1:60" s="54" customFormat="1" x14ac:dyDescent="0.25">
      <c r="A748" s="55">
        <v>740</v>
      </c>
      <c r="B748" s="55">
        <f>'[1]raportare CR aprobate fara N'!G533</f>
        <v>115688</v>
      </c>
      <c r="C748" s="55" t="s">
        <v>42</v>
      </c>
      <c r="D748" s="55"/>
      <c r="E748" s="55">
        <f>'[1]raportare CR aprobate fara N'!I533</f>
        <v>7</v>
      </c>
      <c r="F748" s="57"/>
      <c r="G748" s="58"/>
      <c r="H748" s="57"/>
      <c r="I748" s="57"/>
      <c r="J748" s="36"/>
      <c r="K748" s="36"/>
      <c r="L748" s="46">
        <f>'[1]raportare CR aprobate fara N'!J533</f>
        <v>43542</v>
      </c>
      <c r="M748" s="47">
        <f>'[1]raportare CR aprobate fara N'!K533</f>
        <v>658691</v>
      </c>
      <c r="N748" s="47">
        <f>'[1]raportare CR aprobate fara N'!O533</f>
        <v>411213.3</v>
      </c>
      <c r="O748" s="47">
        <f>'[1]raportare CR aprobate fara N'!P533</f>
        <v>328970.64</v>
      </c>
      <c r="P748" s="59"/>
      <c r="Q748" s="46"/>
      <c r="R748" s="46">
        <f>'[1]raportare CR aprobate fara N'!R533</f>
        <v>43559</v>
      </c>
      <c r="S748" s="49"/>
      <c r="T748" s="50"/>
      <c r="U748" s="51"/>
      <c r="V748" s="51"/>
      <c r="W748" s="51"/>
      <c r="X748" s="50"/>
      <c r="Y748" s="50"/>
      <c r="Z748" s="52"/>
      <c r="AA748" s="53"/>
      <c r="AZ748" s="2"/>
      <c r="BA748" s="2"/>
      <c r="BB748" s="2"/>
      <c r="BC748" s="2"/>
      <c r="BD748" s="2"/>
      <c r="BE748" s="2"/>
      <c r="BF748" s="2"/>
      <c r="BG748" s="2"/>
      <c r="BH748" s="2"/>
    </row>
    <row r="749" spans="1:60" s="54" customFormat="1" x14ac:dyDescent="0.25">
      <c r="A749" s="55">
        <v>741</v>
      </c>
      <c r="B749" s="55">
        <f>'[1]raportare CR aprobate fara N'!G534</f>
        <v>119286</v>
      </c>
      <c r="C749" s="55" t="s">
        <v>42</v>
      </c>
      <c r="D749" s="55"/>
      <c r="E749" s="55">
        <f>'[1]raportare CR aprobate fara N'!I534</f>
        <v>7</v>
      </c>
      <c r="F749" s="57"/>
      <c r="G749" s="58"/>
      <c r="H749" s="57"/>
      <c r="I749" s="57"/>
      <c r="J749" s="36"/>
      <c r="K749" s="36"/>
      <c r="L749" s="46">
        <f>'[1]raportare CR aprobate fara N'!J534</f>
        <v>43543</v>
      </c>
      <c r="M749" s="47">
        <f>'[1]raportare CR aprobate fara N'!K534</f>
        <v>325175.23</v>
      </c>
      <c r="N749" s="47">
        <f>'[1]raportare CR aprobate fara N'!O534</f>
        <v>262861.76</v>
      </c>
      <c r="O749" s="47">
        <f>'[1]raportare CR aprobate fara N'!P534</f>
        <v>210289.41</v>
      </c>
      <c r="P749" s="59"/>
      <c r="Q749" s="46"/>
      <c r="R749" s="46">
        <f>'[1]raportare CR aprobate fara N'!R534</f>
        <v>43559</v>
      </c>
      <c r="S749" s="49"/>
      <c r="T749" s="50"/>
      <c r="U749" s="51"/>
      <c r="V749" s="51"/>
      <c r="W749" s="51"/>
      <c r="X749" s="50"/>
      <c r="Y749" s="50"/>
      <c r="Z749" s="52"/>
      <c r="AA749" s="53"/>
      <c r="AZ749" s="2"/>
      <c r="BA749" s="2"/>
      <c r="BB749" s="2"/>
      <c r="BC749" s="2"/>
      <c r="BD749" s="2"/>
      <c r="BE749" s="2"/>
      <c r="BF749" s="2"/>
      <c r="BG749" s="2"/>
      <c r="BH749" s="2"/>
    </row>
    <row r="750" spans="1:60" s="54" customFormat="1" x14ac:dyDescent="0.25">
      <c r="A750" s="55">
        <v>742</v>
      </c>
      <c r="B750" s="55">
        <f>'[1]raportare CR aprobate fara N'!G535</f>
        <v>116470</v>
      </c>
      <c r="C750" s="55" t="s">
        <v>42</v>
      </c>
      <c r="D750" s="55"/>
      <c r="E750" s="55">
        <f>'[1]raportare CR aprobate fara N'!I535</f>
        <v>7</v>
      </c>
      <c r="F750" s="57"/>
      <c r="G750" s="58"/>
      <c r="H750" s="57"/>
      <c r="I750" s="57"/>
      <c r="J750" s="36"/>
      <c r="K750" s="36"/>
      <c r="L750" s="46">
        <f>'[1]raportare CR aprobate fara N'!J535</f>
        <v>43543</v>
      </c>
      <c r="M750" s="47">
        <f>'[1]raportare CR aprobate fara N'!K535</f>
        <v>445128.11</v>
      </c>
      <c r="N750" s="47">
        <f>'[1]raportare CR aprobate fara N'!O535</f>
        <v>156476.81</v>
      </c>
      <c r="O750" s="47">
        <f>'[1]raportare CR aprobate fara N'!P535</f>
        <v>125181.45</v>
      </c>
      <c r="P750" s="59"/>
      <c r="Q750" s="46"/>
      <c r="R750" s="46">
        <f>'[1]raportare CR aprobate fara N'!R535</f>
        <v>43601</v>
      </c>
      <c r="S750" s="49"/>
      <c r="T750" s="50"/>
      <c r="U750" s="51"/>
      <c r="V750" s="51"/>
      <c r="W750" s="51"/>
      <c r="X750" s="50"/>
      <c r="Y750" s="50"/>
      <c r="Z750" s="52"/>
      <c r="AA750" s="53"/>
      <c r="AZ750" s="2"/>
      <c r="BA750" s="2"/>
      <c r="BB750" s="2"/>
      <c r="BC750" s="2"/>
      <c r="BD750" s="2"/>
      <c r="BE750" s="2"/>
      <c r="BF750" s="2"/>
      <c r="BG750" s="2"/>
      <c r="BH750" s="2"/>
    </row>
    <row r="751" spans="1:60" s="54" customFormat="1" x14ac:dyDescent="0.25">
      <c r="A751" s="55">
        <v>743</v>
      </c>
      <c r="B751" s="55">
        <f>'[1]raportare CR aprobate fara N'!G536</f>
        <v>119261</v>
      </c>
      <c r="C751" s="55" t="s">
        <v>42</v>
      </c>
      <c r="D751" s="55"/>
      <c r="E751" s="55">
        <f>'[1]raportare CR aprobate fara N'!I536</f>
        <v>6</v>
      </c>
      <c r="F751" s="57"/>
      <c r="G751" s="58"/>
      <c r="H751" s="57"/>
      <c r="I751" s="57"/>
      <c r="J751" s="36"/>
      <c r="K751" s="36"/>
      <c r="L751" s="46">
        <f>'[1]raportare CR aprobate fara N'!J536</f>
        <v>43544</v>
      </c>
      <c r="M751" s="47">
        <f>'[1]raportare CR aprobate fara N'!K536</f>
        <v>228157.5</v>
      </c>
      <c r="N751" s="47">
        <f>'[1]raportare CR aprobate fara N'!O536</f>
        <v>184767</v>
      </c>
      <c r="O751" s="47">
        <f>'[1]raportare CR aprobate fara N'!P536</f>
        <v>147813.6</v>
      </c>
      <c r="P751" s="59"/>
      <c r="Q751" s="46"/>
      <c r="R751" s="46">
        <f>'[1]raportare CR aprobate fara N'!R536</f>
        <v>43573</v>
      </c>
      <c r="S751" s="49"/>
      <c r="T751" s="50"/>
      <c r="U751" s="51"/>
      <c r="V751" s="51"/>
      <c r="W751" s="51"/>
      <c r="X751" s="50"/>
      <c r="Y751" s="50"/>
      <c r="Z751" s="52"/>
      <c r="AA751" s="53"/>
      <c r="AZ751" s="2"/>
      <c r="BA751" s="2"/>
      <c r="BB751" s="2"/>
      <c r="BC751" s="2"/>
      <c r="BD751" s="2"/>
      <c r="BE751" s="2"/>
      <c r="BF751" s="2"/>
      <c r="BG751" s="2"/>
      <c r="BH751" s="2"/>
    </row>
    <row r="752" spans="1:60" s="54" customFormat="1" x14ac:dyDescent="0.25">
      <c r="A752" s="55">
        <v>744</v>
      </c>
      <c r="B752" s="55">
        <f>'[1]raportare CR aprobate fara N'!G537</f>
        <v>116673</v>
      </c>
      <c r="C752" s="55" t="s">
        <v>42</v>
      </c>
      <c r="D752" s="55"/>
      <c r="E752" s="55">
        <f>'[1]raportare CR aprobate fara N'!I537</f>
        <v>5</v>
      </c>
      <c r="F752" s="57"/>
      <c r="G752" s="58"/>
      <c r="H752" s="57"/>
      <c r="I752" s="57"/>
      <c r="J752" s="36"/>
      <c r="K752" s="36"/>
      <c r="L752" s="46">
        <f>'[1]raportare CR aprobate fara N'!J537</f>
        <v>43544</v>
      </c>
      <c r="M752" s="47">
        <f>'[1]raportare CR aprobate fara N'!K537</f>
        <v>84405</v>
      </c>
      <c r="N752" s="47">
        <f>'[1]raportare CR aprobate fara N'!O537</f>
        <v>54947.4</v>
      </c>
      <c r="O752" s="47">
        <f>'[1]raportare CR aprobate fara N'!P537</f>
        <v>46705.29</v>
      </c>
      <c r="P752" s="59"/>
      <c r="Q752" s="46"/>
      <c r="R752" s="46">
        <f>'[1]raportare CR aprobate fara N'!R537</f>
        <v>43566</v>
      </c>
      <c r="S752" s="49"/>
      <c r="T752" s="50"/>
      <c r="U752" s="51"/>
      <c r="V752" s="51"/>
      <c r="W752" s="51"/>
      <c r="X752" s="50"/>
      <c r="Y752" s="50"/>
      <c r="Z752" s="52"/>
      <c r="AA752" s="53"/>
      <c r="AZ752" s="2"/>
      <c r="BA752" s="2"/>
      <c r="BB752" s="2"/>
      <c r="BC752" s="2"/>
      <c r="BD752" s="2"/>
      <c r="BE752" s="2"/>
      <c r="BF752" s="2"/>
      <c r="BG752" s="2"/>
      <c r="BH752" s="2"/>
    </row>
    <row r="753" spans="1:60" s="54" customFormat="1" x14ac:dyDescent="0.25">
      <c r="A753" s="55">
        <v>745</v>
      </c>
      <c r="B753" s="55">
        <f>'[1]raportare CR aprobate fara N'!G538</f>
        <v>116086</v>
      </c>
      <c r="C753" s="55" t="s">
        <v>42</v>
      </c>
      <c r="D753" s="55"/>
      <c r="E753" s="55">
        <f>'[1]raportare CR aprobate fara N'!I538</f>
        <v>7</v>
      </c>
      <c r="F753" s="57"/>
      <c r="G753" s="58"/>
      <c r="H753" s="57"/>
      <c r="I753" s="57"/>
      <c r="J753" s="36"/>
      <c r="K753" s="36"/>
      <c r="L753" s="46">
        <f>'[1]raportare CR aprobate fara N'!J538</f>
        <v>43545</v>
      </c>
      <c r="M753" s="47">
        <f>'[1]raportare CR aprobate fara N'!K538</f>
        <v>751165</v>
      </c>
      <c r="N753" s="47">
        <f>'[1]raportare CR aprobate fara N'!O538</f>
        <v>521241.33</v>
      </c>
      <c r="O753" s="47">
        <f>'[1]raportare CR aprobate fara N'!P538</f>
        <v>443055.13</v>
      </c>
      <c r="P753" s="59"/>
      <c r="Q753" s="46"/>
      <c r="R753" s="46">
        <f>'[1]raportare CR aprobate fara N'!R538</f>
        <v>43580</v>
      </c>
      <c r="S753" s="49"/>
      <c r="T753" s="50"/>
      <c r="U753" s="51"/>
      <c r="V753" s="51"/>
      <c r="W753" s="51"/>
      <c r="X753" s="50"/>
      <c r="Y753" s="50"/>
      <c r="Z753" s="52"/>
      <c r="AA753" s="53"/>
      <c r="AZ753" s="2"/>
      <c r="BA753" s="2"/>
      <c r="BB753" s="2"/>
      <c r="BC753" s="2"/>
      <c r="BD753" s="2"/>
      <c r="BE753" s="2"/>
      <c r="BF753" s="2"/>
      <c r="BG753" s="2"/>
      <c r="BH753" s="2"/>
    </row>
    <row r="754" spans="1:60" s="54" customFormat="1" x14ac:dyDescent="0.25">
      <c r="A754" s="55">
        <v>746</v>
      </c>
      <c r="B754" s="55">
        <f>'[1]raportare CR aprobate fara N'!G539</f>
        <v>119052</v>
      </c>
      <c r="C754" s="55" t="s">
        <v>42</v>
      </c>
      <c r="D754" s="55"/>
      <c r="E754" s="55">
        <f>'[1]raportare CR aprobate fara N'!I539</f>
        <v>7</v>
      </c>
      <c r="F754" s="57"/>
      <c r="G754" s="58"/>
      <c r="H754" s="57"/>
      <c r="I754" s="57"/>
      <c r="J754" s="36"/>
      <c r="K754" s="36"/>
      <c r="L754" s="46">
        <f>'[1]raportare CR aprobate fara N'!J539</f>
        <v>43546</v>
      </c>
      <c r="M754" s="47">
        <f>'[1]raportare CR aprobate fara N'!K539</f>
        <v>403764</v>
      </c>
      <c r="N754" s="47">
        <f>'[1]raportare CR aprobate fara N'!O539</f>
        <v>252655.2</v>
      </c>
      <c r="O754" s="47">
        <f>'[1]raportare CR aprobate fara N'!P539</f>
        <v>214756.92</v>
      </c>
      <c r="P754" s="59"/>
      <c r="Q754" s="46"/>
      <c r="R754" s="46">
        <f>'[1]raportare CR aprobate fara N'!R539</f>
        <v>43591</v>
      </c>
      <c r="S754" s="49"/>
      <c r="T754" s="50"/>
      <c r="U754" s="51"/>
      <c r="V754" s="51"/>
      <c r="W754" s="51"/>
      <c r="X754" s="50"/>
      <c r="Y754" s="50"/>
      <c r="Z754" s="52"/>
      <c r="AA754" s="53"/>
      <c r="AZ754" s="2"/>
      <c r="BA754" s="2"/>
      <c r="BB754" s="2"/>
      <c r="BC754" s="2"/>
      <c r="BD754" s="2"/>
      <c r="BE754" s="2"/>
      <c r="BF754" s="2"/>
      <c r="BG754" s="2"/>
      <c r="BH754" s="2"/>
    </row>
    <row r="755" spans="1:60" s="54" customFormat="1" x14ac:dyDescent="0.25">
      <c r="A755" s="55">
        <v>747</v>
      </c>
      <c r="B755" s="55">
        <f>'[1]raportare CR aprobate fara N'!G540</f>
        <v>115622</v>
      </c>
      <c r="C755" s="55" t="s">
        <v>42</v>
      </c>
      <c r="D755" s="55"/>
      <c r="E755" s="55">
        <f>'[1]raportare CR aprobate fara N'!I540</f>
        <v>7</v>
      </c>
      <c r="F755" s="57"/>
      <c r="G755" s="58"/>
      <c r="H755" s="57"/>
      <c r="I755" s="57"/>
      <c r="J755" s="36"/>
      <c r="K755" s="36"/>
      <c r="L755" s="46">
        <f>'[1]raportare CR aprobate fara N'!J540</f>
        <v>43546</v>
      </c>
      <c r="M755" s="47">
        <f>'[1]raportare CR aprobate fara N'!K540</f>
        <v>440751.31</v>
      </c>
      <c r="N755" s="47">
        <f>'[1]raportare CR aprobate fara N'!O540</f>
        <v>248202.59</v>
      </c>
      <c r="O755" s="47">
        <f>'[1]raportare CR aprobate fara N'!P540</f>
        <v>198562.07</v>
      </c>
      <c r="P755" s="59"/>
      <c r="Q755" s="46"/>
      <c r="R755" s="46">
        <f>'[1]raportare CR aprobate fara N'!R540</f>
        <v>43558</v>
      </c>
      <c r="S755" s="49"/>
      <c r="T755" s="50"/>
      <c r="U755" s="51"/>
      <c r="V755" s="51"/>
      <c r="W755" s="51"/>
      <c r="X755" s="50"/>
      <c r="Y755" s="50"/>
      <c r="Z755" s="52"/>
      <c r="AA755" s="53"/>
      <c r="AZ755" s="2"/>
      <c r="BA755" s="2"/>
      <c r="BB755" s="2"/>
      <c r="BC755" s="2"/>
      <c r="BD755" s="2"/>
      <c r="BE755" s="2"/>
      <c r="BF755" s="2"/>
      <c r="BG755" s="2"/>
      <c r="BH755" s="2"/>
    </row>
    <row r="756" spans="1:60" s="54" customFormat="1" x14ac:dyDescent="0.25">
      <c r="A756" s="55">
        <v>748</v>
      </c>
      <c r="B756" s="55">
        <f>'[1]raportare CR aprobate fara N'!G541</f>
        <v>115854</v>
      </c>
      <c r="C756" s="55" t="s">
        <v>42</v>
      </c>
      <c r="D756" s="55"/>
      <c r="E756" s="55">
        <f>'[1]raportare CR aprobate fara N'!I541</f>
        <v>6</v>
      </c>
      <c r="F756" s="57"/>
      <c r="G756" s="58"/>
      <c r="H756" s="57"/>
      <c r="I756" s="57"/>
      <c r="J756" s="36"/>
      <c r="K756" s="36"/>
      <c r="L756" s="46">
        <f>'[1]raportare CR aprobate fara N'!J541</f>
        <v>43551</v>
      </c>
      <c r="M756" s="47">
        <f>'[1]raportare CR aprobate fara N'!K541</f>
        <v>162059</v>
      </c>
      <c r="N756" s="47">
        <f>'[1]raportare CR aprobate fara N'!O541</f>
        <v>110476.2</v>
      </c>
      <c r="O756" s="47">
        <f>'[1]raportare CR aprobate fara N'!P541</f>
        <v>93904.77</v>
      </c>
      <c r="P756" s="59"/>
      <c r="Q756" s="46"/>
      <c r="R756" s="46">
        <f>'[1]raportare CR aprobate fara N'!R541</f>
        <v>43559</v>
      </c>
      <c r="S756" s="49"/>
      <c r="T756" s="50"/>
      <c r="U756" s="51"/>
      <c r="V756" s="51"/>
      <c r="W756" s="51"/>
      <c r="X756" s="50"/>
      <c r="Y756" s="50"/>
      <c r="Z756" s="52"/>
      <c r="AA756" s="53"/>
      <c r="AZ756" s="2"/>
      <c r="BA756" s="2"/>
      <c r="BB756" s="2"/>
      <c r="BC756" s="2"/>
      <c r="BD756" s="2"/>
      <c r="BE756" s="2"/>
      <c r="BF756" s="2"/>
      <c r="BG756" s="2"/>
      <c r="BH756" s="2"/>
    </row>
    <row r="757" spans="1:60" s="54" customFormat="1" x14ac:dyDescent="0.25">
      <c r="A757" s="55">
        <v>749</v>
      </c>
      <c r="B757" s="55">
        <f>'[1]raportare CR aprobate fara N'!G542</f>
        <v>115714</v>
      </c>
      <c r="C757" s="55" t="s">
        <v>42</v>
      </c>
      <c r="D757" s="55"/>
      <c r="E757" s="55">
        <f>'[1]raportare CR aprobate fara N'!I542</f>
        <v>8</v>
      </c>
      <c r="F757" s="57"/>
      <c r="G757" s="58"/>
      <c r="H757" s="57"/>
      <c r="I757" s="57"/>
      <c r="J757" s="36"/>
      <c r="K757" s="36"/>
      <c r="L757" s="46">
        <f>'[1]raportare CR aprobate fara N'!J542</f>
        <v>43551</v>
      </c>
      <c r="M757" s="47">
        <f>'[1]raportare CR aprobate fara N'!K542</f>
        <v>113401</v>
      </c>
      <c r="N757" s="47">
        <f>'[1]raportare CR aprobate fara N'!O542</f>
        <v>71093.8</v>
      </c>
      <c r="O757" s="47">
        <f>'[1]raportare CR aprobate fara N'!P542</f>
        <v>60429.73</v>
      </c>
      <c r="P757" s="59"/>
      <c r="Q757" s="46"/>
      <c r="R757" s="46">
        <f>'[1]raportare CR aprobate fara N'!R542</f>
        <v>43564</v>
      </c>
      <c r="S757" s="49"/>
      <c r="T757" s="50"/>
      <c r="U757" s="51"/>
      <c r="V757" s="51"/>
      <c r="W757" s="51"/>
      <c r="X757" s="50"/>
      <c r="Y757" s="50"/>
      <c r="Z757" s="52"/>
      <c r="AA757" s="53"/>
      <c r="AZ757" s="2"/>
      <c r="BA757" s="2"/>
      <c r="BB757" s="2"/>
      <c r="BC757" s="2"/>
      <c r="BD757" s="2"/>
      <c r="BE757" s="2"/>
      <c r="BF757" s="2"/>
      <c r="BG757" s="2"/>
      <c r="BH757" s="2"/>
    </row>
    <row r="758" spans="1:60" s="54" customFormat="1" x14ac:dyDescent="0.25">
      <c r="A758" s="55">
        <v>750</v>
      </c>
      <c r="B758" s="55">
        <f>'[1]raportare CR aprobate fara N'!G543</f>
        <v>114367</v>
      </c>
      <c r="C758" s="55" t="s">
        <v>42</v>
      </c>
      <c r="D758" s="55"/>
      <c r="E758" s="55">
        <f>'[1]raportare CR aprobate fara N'!I543</f>
        <v>2</v>
      </c>
      <c r="F758" s="57"/>
      <c r="G758" s="58"/>
      <c r="H758" s="57"/>
      <c r="I758" s="57"/>
      <c r="J758" s="36"/>
      <c r="K758" s="36"/>
      <c r="L758" s="46">
        <f>'[1]raportare CR aprobate fara N'!J543</f>
        <v>43551</v>
      </c>
      <c r="M758" s="47">
        <f>'[1]raportare CR aprobate fara N'!K543</f>
        <v>662746</v>
      </c>
      <c r="N758" s="47">
        <f>'[1]raportare CR aprobate fara N'!O543</f>
        <v>662746</v>
      </c>
      <c r="O758" s="47">
        <f>'[1]raportare CR aprobate fara N'!P543</f>
        <v>558967.17000000004</v>
      </c>
      <c r="P758" s="59"/>
      <c r="Q758" s="46"/>
      <c r="R758" s="46">
        <f>'[1]raportare CR aprobate fara N'!R543</f>
        <v>43579</v>
      </c>
      <c r="S758" s="49"/>
      <c r="T758" s="50"/>
      <c r="U758" s="51"/>
      <c r="V758" s="51"/>
      <c r="W758" s="51"/>
      <c r="X758" s="50"/>
      <c r="Y758" s="50"/>
      <c r="Z758" s="52"/>
      <c r="AA758" s="53"/>
      <c r="AZ758" s="2"/>
      <c r="BA758" s="2"/>
      <c r="BB758" s="2"/>
      <c r="BC758" s="2"/>
      <c r="BD758" s="2"/>
      <c r="BE758" s="2"/>
      <c r="BF758" s="2"/>
      <c r="BG758" s="2"/>
      <c r="BH758" s="2"/>
    </row>
    <row r="759" spans="1:60" s="54" customFormat="1" x14ac:dyDescent="0.25">
      <c r="A759" s="55">
        <v>751</v>
      </c>
      <c r="B759" s="55">
        <f>'[1]raportare CR aprobate fara N'!G544</f>
        <v>117293</v>
      </c>
      <c r="C759" s="55" t="s">
        <v>42</v>
      </c>
      <c r="D759" s="55"/>
      <c r="E759" s="55">
        <f>'[1]raportare CR aprobate fara N'!I544</f>
        <v>7</v>
      </c>
      <c r="F759" s="57"/>
      <c r="G759" s="58"/>
      <c r="H759" s="57"/>
      <c r="I759" s="57"/>
      <c r="J759" s="36"/>
      <c r="K759" s="36"/>
      <c r="L759" s="46">
        <f>'[1]raportare CR aprobate fara N'!J544</f>
        <v>43552</v>
      </c>
      <c r="M759" s="47">
        <f>'[1]raportare CR aprobate fara N'!K544</f>
        <v>266925.08</v>
      </c>
      <c r="N759" s="47">
        <f>'[1]raportare CR aprobate fara N'!O544</f>
        <v>126805.56</v>
      </c>
      <c r="O759" s="47">
        <f>'[1]raportare CR aprobate fara N'!P544</f>
        <v>107784.73</v>
      </c>
      <c r="P759" s="59"/>
      <c r="Q759" s="46"/>
      <c r="R759" s="46">
        <f>'[1]raportare CR aprobate fara N'!R544</f>
        <v>43579</v>
      </c>
      <c r="S759" s="49"/>
      <c r="T759" s="50"/>
      <c r="U759" s="51"/>
      <c r="V759" s="51"/>
      <c r="W759" s="51"/>
      <c r="X759" s="50"/>
      <c r="Y759" s="50"/>
      <c r="Z759" s="52"/>
      <c r="AA759" s="53"/>
      <c r="AZ759" s="2"/>
      <c r="BA759" s="2"/>
      <c r="BB759" s="2"/>
      <c r="BC759" s="2"/>
      <c r="BD759" s="2"/>
      <c r="BE759" s="2"/>
      <c r="BF759" s="2"/>
      <c r="BG759" s="2"/>
      <c r="BH759" s="2"/>
    </row>
    <row r="760" spans="1:60" s="54" customFormat="1" x14ac:dyDescent="0.25">
      <c r="A760" s="55">
        <v>752</v>
      </c>
      <c r="B760" s="55">
        <f>'[1]raportare CR aprobate fara N'!G545</f>
        <v>116150</v>
      </c>
      <c r="C760" s="55" t="s">
        <v>42</v>
      </c>
      <c r="D760" s="55"/>
      <c r="E760" s="55">
        <f>'[1]raportare CR aprobate fara N'!I545</f>
        <v>9</v>
      </c>
      <c r="F760" s="57"/>
      <c r="G760" s="58"/>
      <c r="H760" s="57"/>
      <c r="I760" s="57"/>
      <c r="J760" s="36"/>
      <c r="K760" s="36"/>
      <c r="L760" s="46">
        <f>'[1]raportare CR aprobate fara N'!J545</f>
        <v>43553</v>
      </c>
      <c r="M760" s="47">
        <f>'[1]raportare CR aprobate fara N'!K545</f>
        <v>316373</v>
      </c>
      <c r="N760" s="47">
        <f>'[1]raportare CR aprobate fara N'!O545</f>
        <v>134820.51</v>
      </c>
      <c r="O760" s="47">
        <f>'[1]raportare CR aprobate fara N'!P545</f>
        <v>107856.41</v>
      </c>
      <c r="P760" s="59"/>
      <c r="Q760" s="46"/>
      <c r="R760" s="46">
        <f>'[1]raportare CR aprobate fara N'!R545</f>
        <v>43595</v>
      </c>
      <c r="S760" s="49"/>
      <c r="T760" s="50"/>
      <c r="U760" s="51"/>
      <c r="V760" s="51"/>
      <c r="W760" s="51"/>
      <c r="X760" s="50"/>
      <c r="Y760" s="50"/>
      <c r="Z760" s="52"/>
      <c r="AA760" s="53"/>
      <c r="AZ760" s="2"/>
      <c r="BA760" s="2"/>
      <c r="BB760" s="2"/>
      <c r="BC760" s="2"/>
      <c r="BD760" s="2"/>
      <c r="BE760" s="2"/>
      <c r="BF760" s="2"/>
      <c r="BG760" s="2"/>
      <c r="BH760" s="2"/>
    </row>
    <row r="761" spans="1:60" s="54" customFormat="1" x14ac:dyDescent="0.25">
      <c r="A761" s="55">
        <v>753</v>
      </c>
      <c r="B761" s="55">
        <f>'[1]raportare CR aprobate fara N'!G546</f>
        <v>109953</v>
      </c>
      <c r="C761" s="55" t="s">
        <v>42</v>
      </c>
      <c r="D761" s="55"/>
      <c r="E761" s="55">
        <f>'[1]raportare CR aprobate fara N'!I546</f>
        <v>19</v>
      </c>
      <c r="F761" s="57"/>
      <c r="G761" s="58"/>
      <c r="H761" s="57"/>
      <c r="I761" s="57"/>
      <c r="J761" s="36"/>
      <c r="K761" s="36"/>
      <c r="L761" s="46">
        <f>'[1]raportare CR aprobate fara N'!J546</f>
        <v>43553</v>
      </c>
      <c r="M761" s="47">
        <f>'[1]raportare CR aprobate fara N'!K546</f>
        <v>2848249</v>
      </c>
      <c r="N761" s="47">
        <f>'[1]raportare CR aprobate fara N'!O546</f>
        <v>2848249</v>
      </c>
      <c r="O761" s="47">
        <f>'[1]raportare CR aprobate fara N'!P546</f>
        <v>2421011.65</v>
      </c>
      <c r="P761" s="59"/>
      <c r="Q761" s="46"/>
      <c r="R761" s="46">
        <f>'[1]raportare CR aprobate fara N'!R546</f>
        <v>43616</v>
      </c>
      <c r="S761" s="49"/>
      <c r="T761" s="50"/>
      <c r="U761" s="51"/>
      <c r="V761" s="51"/>
      <c r="W761" s="51"/>
      <c r="X761" s="50"/>
      <c r="Y761" s="50"/>
      <c r="Z761" s="52"/>
      <c r="AA761" s="53"/>
      <c r="AZ761" s="2"/>
      <c r="BA761" s="2"/>
      <c r="BB761" s="2"/>
      <c r="BC761" s="2"/>
      <c r="BD761" s="2"/>
      <c r="BE761" s="2"/>
      <c r="BF761" s="2"/>
      <c r="BG761" s="2"/>
      <c r="BH761" s="2"/>
    </row>
    <row r="762" spans="1:60" s="54" customFormat="1" x14ac:dyDescent="0.25">
      <c r="A762" s="55">
        <v>754</v>
      </c>
      <c r="B762" s="55">
        <f>'[1]raportare CR aprobate fara N'!G547</f>
        <v>116428</v>
      </c>
      <c r="C762" s="55" t="s">
        <v>42</v>
      </c>
      <c r="D762" s="55"/>
      <c r="E762" s="55">
        <f>'[1]raportare CR aprobate fara N'!I547</f>
        <v>10</v>
      </c>
      <c r="F762" s="57"/>
      <c r="G762" s="58"/>
      <c r="H762" s="57"/>
      <c r="I762" s="57"/>
      <c r="J762" s="36"/>
      <c r="K762" s="36"/>
      <c r="L762" s="46">
        <f>'[1]raportare CR aprobate fara N'!J547</f>
        <v>43553</v>
      </c>
      <c r="M762" s="47">
        <f>'[1]raportare CR aprobate fara N'!K547</f>
        <v>454421.5</v>
      </c>
      <c r="N762" s="47">
        <f>'[1]raportare CR aprobate fara N'!O547</f>
        <v>316871.63</v>
      </c>
      <c r="O762" s="47">
        <f>'[1]raportare CR aprobate fara N'!P547</f>
        <v>269340.89</v>
      </c>
      <c r="P762" s="59"/>
      <c r="Q762" s="46"/>
      <c r="R762" s="46">
        <f>'[1]raportare CR aprobate fara N'!R547</f>
        <v>43600</v>
      </c>
      <c r="S762" s="49"/>
      <c r="T762" s="50"/>
      <c r="U762" s="51"/>
      <c r="V762" s="51"/>
      <c r="W762" s="51"/>
      <c r="X762" s="50"/>
      <c r="Y762" s="50"/>
      <c r="Z762" s="52"/>
      <c r="AA762" s="53"/>
      <c r="AZ762" s="2"/>
      <c r="BA762" s="2"/>
      <c r="BB762" s="2"/>
      <c r="BC762" s="2"/>
      <c r="BD762" s="2"/>
      <c r="BE762" s="2"/>
      <c r="BF762" s="2"/>
      <c r="BG762" s="2"/>
      <c r="BH762" s="2"/>
    </row>
    <row r="763" spans="1:60" s="54" customFormat="1" x14ac:dyDescent="0.25">
      <c r="A763" s="55">
        <v>755</v>
      </c>
      <c r="B763" s="55">
        <f>'[1]raportare CR aprobate fara N'!G548</f>
        <v>115649</v>
      </c>
      <c r="C763" s="55" t="s">
        <v>42</v>
      </c>
      <c r="D763" s="55"/>
      <c r="E763" s="55">
        <f>'[1]raportare CR aprobate fara N'!I548</f>
        <v>10</v>
      </c>
      <c r="F763" s="57"/>
      <c r="G763" s="58"/>
      <c r="H763" s="57"/>
      <c r="I763" s="57"/>
      <c r="J763" s="36"/>
      <c r="K763" s="36"/>
      <c r="L763" s="46">
        <f>'[1]raportare CR aprobate fara N'!J548</f>
        <v>43553</v>
      </c>
      <c r="M763" s="47">
        <f>'[1]raportare CR aprobate fara N'!K548</f>
        <v>490480</v>
      </c>
      <c r="N763" s="47">
        <f>'[1]raportare CR aprobate fara N'!O548</f>
        <v>261790</v>
      </c>
      <c r="O763" s="47">
        <f>'[1]raportare CR aprobate fara N'!P548</f>
        <v>222521.5</v>
      </c>
      <c r="P763" s="59"/>
      <c r="Q763" s="46"/>
      <c r="R763" s="46">
        <f>'[1]raportare CR aprobate fara N'!R548</f>
        <v>43558</v>
      </c>
      <c r="S763" s="49"/>
      <c r="T763" s="50"/>
      <c r="U763" s="51"/>
      <c r="V763" s="51"/>
      <c r="W763" s="51"/>
      <c r="X763" s="50"/>
      <c r="Y763" s="50"/>
      <c r="Z763" s="52"/>
      <c r="AA763" s="53"/>
      <c r="AZ763" s="2"/>
      <c r="BA763" s="2"/>
      <c r="BB763" s="2"/>
      <c r="BC763" s="2"/>
      <c r="BD763" s="2"/>
      <c r="BE763" s="2"/>
      <c r="BF763" s="2"/>
      <c r="BG763" s="2"/>
      <c r="BH763" s="2"/>
    </row>
    <row r="764" spans="1:60" s="54" customFormat="1" x14ac:dyDescent="0.25">
      <c r="A764" s="55">
        <v>756</v>
      </c>
      <c r="B764" s="55">
        <f>'[1]raportare CR aprobate fara N'!G549</f>
        <v>115970</v>
      </c>
      <c r="C764" s="55" t="s">
        <v>42</v>
      </c>
      <c r="D764" s="55"/>
      <c r="E764" s="55">
        <f>'[1]raportare CR aprobate fara N'!I549</f>
        <v>6</v>
      </c>
      <c r="F764" s="57"/>
      <c r="G764" s="58"/>
      <c r="H764" s="57"/>
      <c r="I764" s="57"/>
      <c r="J764" s="36"/>
      <c r="K764" s="36"/>
      <c r="L764" s="46">
        <f>'[1]raportare CR aprobate fara N'!J549</f>
        <v>43556</v>
      </c>
      <c r="M764" s="47">
        <f>'[1]raportare CR aprobate fara N'!K549</f>
        <v>157297.5</v>
      </c>
      <c r="N764" s="47">
        <f>'[1]raportare CR aprobate fara N'!O549</f>
        <v>103738.5</v>
      </c>
      <c r="O764" s="47">
        <f>'[1]raportare CR aprobate fara N'!P549</f>
        <v>88177.72</v>
      </c>
      <c r="P764" s="59"/>
      <c r="Q764" s="46"/>
      <c r="R764" s="46">
        <f>'[1]raportare CR aprobate fara N'!R549</f>
        <v>43564</v>
      </c>
      <c r="S764" s="49"/>
      <c r="T764" s="50"/>
      <c r="U764" s="51"/>
      <c r="V764" s="51"/>
      <c r="W764" s="51"/>
      <c r="X764" s="50"/>
      <c r="Y764" s="50"/>
      <c r="Z764" s="52"/>
      <c r="AA764" s="53"/>
      <c r="AZ764" s="2"/>
      <c r="BA764" s="2"/>
      <c r="BB764" s="2"/>
      <c r="BC764" s="2"/>
      <c r="BD764" s="2"/>
      <c r="BE764" s="2"/>
      <c r="BF764" s="2"/>
      <c r="BG764" s="2"/>
      <c r="BH764" s="2"/>
    </row>
    <row r="765" spans="1:60" s="54" customFormat="1" x14ac:dyDescent="0.25">
      <c r="A765" s="55">
        <v>757</v>
      </c>
      <c r="B765" s="55">
        <f>'[1]raportare CR aprobate fara N'!G550</f>
        <v>116017</v>
      </c>
      <c r="C765" s="55" t="s">
        <v>42</v>
      </c>
      <c r="D765" s="55"/>
      <c r="E765" s="55">
        <f>'[1]raportare CR aprobate fara N'!I550</f>
        <v>5</v>
      </c>
      <c r="F765" s="57"/>
      <c r="G765" s="58"/>
      <c r="H765" s="57"/>
      <c r="I765" s="57"/>
      <c r="J765" s="36"/>
      <c r="K765" s="36"/>
      <c r="L765" s="46">
        <f>'[1]raportare CR aprobate fara N'!J550</f>
        <v>43556</v>
      </c>
      <c r="M765" s="47">
        <f>'[1]raportare CR aprobate fara N'!K550</f>
        <v>436346</v>
      </c>
      <c r="N765" s="47">
        <f>'[1]raportare CR aprobate fara N'!O550</f>
        <v>356741.6</v>
      </c>
      <c r="O765" s="47">
        <f>'[1]raportare CR aprobate fara N'!P550</f>
        <v>303230.36</v>
      </c>
      <c r="P765" s="59"/>
      <c r="Q765" s="46"/>
      <c r="R765" s="46">
        <f>'[1]raportare CR aprobate fara N'!R550</f>
        <v>43609</v>
      </c>
      <c r="S765" s="49"/>
      <c r="T765" s="50"/>
      <c r="U765" s="51"/>
      <c r="V765" s="51"/>
      <c r="W765" s="51"/>
      <c r="X765" s="50"/>
      <c r="Y765" s="50"/>
      <c r="Z765" s="52"/>
      <c r="AA765" s="53"/>
      <c r="AZ765" s="2"/>
      <c r="BA765" s="2"/>
      <c r="BB765" s="2"/>
      <c r="BC765" s="2"/>
      <c r="BD765" s="2"/>
      <c r="BE765" s="2"/>
      <c r="BF765" s="2"/>
      <c r="BG765" s="2"/>
      <c r="BH765" s="2"/>
    </row>
    <row r="766" spans="1:60" s="54" customFormat="1" x14ac:dyDescent="0.25">
      <c r="A766" s="55">
        <v>758</v>
      </c>
      <c r="B766" s="55">
        <f>'[1]raportare CR aprobate fara N'!G551</f>
        <v>115916</v>
      </c>
      <c r="C766" s="55" t="s">
        <v>42</v>
      </c>
      <c r="D766" s="55"/>
      <c r="E766" s="55">
        <f>'[1]raportare CR aprobate fara N'!I551</f>
        <v>8</v>
      </c>
      <c r="F766" s="57"/>
      <c r="G766" s="58"/>
      <c r="H766" s="57"/>
      <c r="I766" s="57"/>
      <c r="J766" s="36"/>
      <c r="K766" s="36"/>
      <c r="L766" s="46">
        <f>'[1]raportare CR aprobate fara N'!J551</f>
        <v>43557</v>
      </c>
      <c r="M766" s="47">
        <f>'[1]raportare CR aprobate fara N'!K551</f>
        <v>181722</v>
      </c>
      <c r="N766" s="47">
        <f>'[1]raportare CR aprobate fara N'!O551</f>
        <v>109033.2</v>
      </c>
      <c r="O766" s="47">
        <f>'[1]raportare CR aprobate fara N'!P551</f>
        <v>87226.559999999998</v>
      </c>
      <c r="P766" s="59"/>
      <c r="Q766" s="46"/>
      <c r="R766" s="46">
        <f>'[1]raportare CR aprobate fara N'!R551</f>
        <v>43579</v>
      </c>
      <c r="S766" s="49"/>
      <c r="T766" s="50"/>
      <c r="U766" s="51"/>
      <c r="V766" s="51"/>
      <c r="W766" s="51"/>
      <c r="X766" s="50"/>
      <c r="Y766" s="50"/>
      <c r="Z766" s="52"/>
      <c r="AA766" s="53"/>
      <c r="AZ766" s="2"/>
      <c r="BA766" s="2"/>
      <c r="BB766" s="2"/>
      <c r="BC766" s="2"/>
      <c r="BD766" s="2"/>
      <c r="BE766" s="2"/>
      <c r="BF766" s="2"/>
      <c r="BG766" s="2"/>
      <c r="BH766" s="2"/>
    </row>
    <row r="767" spans="1:60" s="54" customFormat="1" x14ac:dyDescent="0.25">
      <c r="A767" s="55">
        <v>759</v>
      </c>
      <c r="B767" s="55">
        <f>'[1]raportare CR aprobate fara N'!G552</f>
        <v>115607</v>
      </c>
      <c r="C767" s="55" t="s">
        <v>42</v>
      </c>
      <c r="D767" s="55"/>
      <c r="E767" s="55">
        <f>'[1]raportare CR aprobate fara N'!I552</f>
        <v>9</v>
      </c>
      <c r="F767" s="57"/>
      <c r="G767" s="58"/>
      <c r="H767" s="57"/>
      <c r="I767" s="57"/>
      <c r="J767" s="36"/>
      <c r="K767" s="36"/>
      <c r="L767" s="46">
        <f>'[1]raportare CR aprobate fara N'!J552</f>
        <v>43560</v>
      </c>
      <c r="M767" s="47">
        <f>'[1]raportare CR aprobate fara N'!K552</f>
        <v>187074.88</v>
      </c>
      <c r="N767" s="47">
        <f>'[1]raportare CR aprobate fara N'!O552</f>
        <v>161052.66</v>
      </c>
      <c r="O767" s="47">
        <f>'[1]raportare CR aprobate fara N'!P552</f>
        <v>136894.76</v>
      </c>
      <c r="P767" s="59"/>
      <c r="Q767" s="46"/>
      <c r="R767" s="46">
        <f>'[1]raportare CR aprobate fara N'!R552</f>
        <v>43678</v>
      </c>
      <c r="S767" s="49" t="str">
        <f>'[1]raportare CR aprobate fara N'!E552</f>
        <v>Finala</v>
      </c>
      <c r="T767" s="50"/>
      <c r="U767" s="51"/>
      <c r="V767" s="51"/>
      <c r="W767" s="51"/>
      <c r="X767" s="50"/>
      <c r="Y767" s="50"/>
      <c r="Z767" s="52"/>
      <c r="AA767" s="53"/>
      <c r="AZ767" s="2"/>
      <c r="BA767" s="2"/>
      <c r="BB767" s="2"/>
      <c r="BC767" s="2"/>
      <c r="BD767" s="2"/>
      <c r="BE767" s="2"/>
      <c r="BF767" s="2"/>
      <c r="BG767" s="2"/>
      <c r="BH767" s="2"/>
    </row>
    <row r="768" spans="1:60" s="54" customFormat="1" x14ac:dyDescent="0.25">
      <c r="A768" s="55">
        <v>760</v>
      </c>
      <c r="B768" s="55">
        <f>'[1]raportare CR aprobate fara N'!G553</f>
        <v>115641</v>
      </c>
      <c r="C768" s="55" t="s">
        <v>42</v>
      </c>
      <c r="D768" s="55"/>
      <c r="E768" s="55">
        <f>'[1]raportare CR aprobate fara N'!I553</f>
        <v>10</v>
      </c>
      <c r="F768" s="57"/>
      <c r="G768" s="58"/>
      <c r="H768" s="57"/>
      <c r="I768" s="57"/>
      <c r="J768" s="36"/>
      <c r="K768" s="36"/>
      <c r="L768" s="46">
        <f>'[1]raportare CR aprobate fara N'!J553</f>
        <v>43560</v>
      </c>
      <c r="M768" s="47">
        <f>'[1]raportare CR aprobate fara N'!K553</f>
        <v>170084</v>
      </c>
      <c r="N768" s="47">
        <f>'[1]raportare CR aprobate fara N'!O553</f>
        <v>60583.58</v>
      </c>
      <c r="O768" s="47">
        <f>'[1]raportare CR aprobate fara N'!P553</f>
        <v>51496.04</v>
      </c>
      <c r="P768" s="59"/>
      <c r="Q768" s="46"/>
      <c r="R768" s="46">
        <f>'[1]raportare CR aprobate fara N'!R553</f>
        <v>43601</v>
      </c>
      <c r="S768" s="49"/>
      <c r="T768" s="50"/>
      <c r="U768" s="51"/>
      <c r="V768" s="51"/>
      <c r="W768" s="51"/>
      <c r="X768" s="50"/>
      <c r="Y768" s="50"/>
      <c r="Z768" s="52"/>
      <c r="AA768" s="53"/>
      <c r="AZ768" s="2"/>
      <c r="BA768" s="2"/>
      <c r="BB768" s="2"/>
      <c r="BC768" s="2"/>
      <c r="BD768" s="2"/>
      <c r="BE768" s="2"/>
      <c r="BF768" s="2"/>
      <c r="BG768" s="2"/>
      <c r="BH768" s="2"/>
    </row>
    <row r="769" spans="1:60" s="54" customFormat="1" x14ac:dyDescent="0.25">
      <c r="A769" s="55">
        <v>761</v>
      </c>
      <c r="B769" s="55">
        <f>'[1]raportare CR aprobate fara N'!G554</f>
        <v>115586</v>
      </c>
      <c r="C769" s="55" t="s">
        <v>42</v>
      </c>
      <c r="D769" s="55"/>
      <c r="E769" s="55">
        <f>'[1]raportare CR aprobate fara N'!I554</f>
        <v>12</v>
      </c>
      <c r="F769" s="57"/>
      <c r="G769" s="58"/>
      <c r="H769" s="57"/>
      <c r="I769" s="57"/>
      <c r="J769" s="36"/>
      <c r="K769" s="36"/>
      <c r="L769" s="46">
        <f>'[1]raportare CR aprobate fara N'!J554</f>
        <v>43563</v>
      </c>
      <c r="M769" s="47">
        <f>'[1]raportare CR aprobate fara N'!K554</f>
        <v>126627</v>
      </c>
      <c r="N769" s="47">
        <f>'[1]raportare CR aprobate fara N'!O554</f>
        <v>0</v>
      </c>
      <c r="O769" s="47">
        <f>'[1]raportare CR aprobate fara N'!P554</f>
        <v>0</v>
      </c>
      <c r="P769" s="59"/>
      <c r="Q769" s="46"/>
      <c r="R769" s="46">
        <f>'[1]raportare CR aprobate fara N'!R554</f>
        <v>43570</v>
      </c>
      <c r="S769" s="49"/>
      <c r="T769" s="50"/>
      <c r="U769" s="51"/>
      <c r="V769" s="51"/>
      <c r="W769" s="51"/>
      <c r="X769" s="50"/>
      <c r="Y769" s="50"/>
      <c r="Z769" s="52"/>
      <c r="AA769" s="53"/>
      <c r="AZ769" s="2"/>
      <c r="BA769" s="2"/>
      <c r="BB769" s="2"/>
      <c r="BC769" s="2"/>
      <c r="BD769" s="2"/>
      <c r="BE769" s="2"/>
      <c r="BF769" s="2"/>
      <c r="BG769" s="2"/>
      <c r="BH769" s="2"/>
    </row>
    <row r="770" spans="1:60" s="54" customFormat="1" x14ac:dyDescent="0.25">
      <c r="A770" s="55">
        <v>762</v>
      </c>
      <c r="B770" s="55">
        <f>'[1]raportare CR aprobate fara N'!G555</f>
        <v>116371</v>
      </c>
      <c r="C770" s="55" t="s">
        <v>42</v>
      </c>
      <c r="D770" s="55"/>
      <c r="E770" s="55">
        <f>'[1]raportare CR aprobate fara N'!I555</f>
        <v>9</v>
      </c>
      <c r="F770" s="57"/>
      <c r="G770" s="58"/>
      <c r="H770" s="57"/>
      <c r="I770" s="57"/>
      <c r="J770" s="36"/>
      <c r="K770" s="36"/>
      <c r="L770" s="46">
        <f>'[1]raportare CR aprobate fara N'!J555</f>
        <v>43563</v>
      </c>
      <c r="M770" s="47">
        <f>'[1]raportare CR aprobate fara N'!K555</f>
        <v>213484</v>
      </c>
      <c r="N770" s="47">
        <f>'[1]raportare CR aprobate fara N'!O555</f>
        <v>62683.6</v>
      </c>
      <c r="O770" s="47">
        <f>'[1]raportare CR aprobate fara N'!P555</f>
        <v>53281.06</v>
      </c>
      <c r="P770" s="59"/>
      <c r="Q770" s="46"/>
      <c r="R770" s="46">
        <f>'[1]raportare CR aprobate fara N'!R555</f>
        <v>43587</v>
      </c>
      <c r="S770" s="49"/>
      <c r="T770" s="50"/>
      <c r="U770" s="51"/>
      <c r="V770" s="51"/>
      <c r="W770" s="51"/>
      <c r="X770" s="50"/>
      <c r="Y770" s="50"/>
      <c r="Z770" s="52"/>
      <c r="AA770" s="53"/>
      <c r="AZ770" s="2"/>
      <c r="BA770" s="2"/>
      <c r="BB770" s="2"/>
      <c r="BC770" s="2"/>
      <c r="BD770" s="2"/>
      <c r="BE770" s="2"/>
      <c r="BF770" s="2"/>
      <c r="BG770" s="2"/>
      <c r="BH770" s="2"/>
    </row>
    <row r="771" spans="1:60" s="54" customFormat="1" x14ac:dyDescent="0.25">
      <c r="A771" s="55">
        <v>763</v>
      </c>
      <c r="B771" s="55">
        <f>'[1]raportare CR aprobate fara N'!G556</f>
        <v>115646</v>
      </c>
      <c r="C771" s="55" t="s">
        <v>42</v>
      </c>
      <c r="D771" s="55"/>
      <c r="E771" s="55">
        <f>'[1]raportare CR aprobate fara N'!I556</f>
        <v>7</v>
      </c>
      <c r="F771" s="57"/>
      <c r="G771" s="58"/>
      <c r="H771" s="57"/>
      <c r="I771" s="57"/>
      <c r="J771" s="36"/>
      <c r="K771" s="36"/>
      <c r="L771" s="46">
        <f>'[1]raportare CR aprobate fara N'!J556</f>
        <v>43564</v>
      </c>
      <c r="M771" s="47">
        <f>'[1]raportare CR aprobate fara N'!K556</f>
        <v>363790</v>
      </c>
      <c r="N771" s="47">
        <f>'[1]raportare CR aprobate fara N'!O556</f>
        <v>284921.40000000002</v>
      </c>
      <c r="O771" s="47">
        <f>'[1]raportare CR aprobate fara N'!P556</f>
        <v>227937.12</v>
      </c>
      <c r="P771" s="59"/>
      <c r="Q771" s="46"/>
      <c r="R771" s="46">
        <f>'[1]raportare CR aprobate fara N'!R556</f>
        <v>43598</v>
      </c>
      <c r="S771" s="49"/>
      <c r="T771" s="50"/>
      <c r="U771" s="51"/>
      <c r="V771" s="51"/>
      <c r="W771" s="51"/>
      <c r="X771" s="50"/>
      <c r="Y771" s="50"/>
      <c r="Z771" s="52"/>
      <c r="AA771" s="53"/>
      <c r="AZ771" s="2"/>
      <c r="BA771" s="2"/>
      <c r="BB771" s="2"/>
      <c r="BC771" s="2"/>
      <c r="BD771" s="2"/>
      <c r="BE771" s="2"/>
      <c r="BF771" s="2"/>
      <c r="BG771" s="2"/>
      <c r="BH771" s="2"/>
    </row>
    <row r="772" spans="1:60" s="54" customFormat="1" x14ac:dyDescent="0.25">
      <c r="A772" s="55">
        <v>764</v>
      </c>
      <c r="B772" s="55">
        <f>'[1]raportare CR aprobate fara N'!G557</f>
        <v>101622</v>
      </c>
      <c r="C772" s="55" t="s">
        <v>42</v>
      </c>
      <c r="D772" s="55"/>
      <c r="E772" s="55">
        <f>'[1]raportare CR aprobate fara N'!I557</f>
        <v>9</v>
      </c>
      <c r="F772" s="57"/>
      <c r="G772" s="58"/>
      <c r="H772" s="57"/>
      <c r="I772" s="57"/>
      <c r="J772" s="36"/>
      <c r="K772" s="36"/>
      <c r="L772" s="46">
        <f>'[1]raportare CR aprobate fara N'!J557</f>
        <v>43565</v>
      </c>
      <c r="M772" s="47">
        <f>'[1]raportare CR aprobate fara N'!K557</f>
        <v>3787704.62</v>
      </c>
      <c r="N772" s="47">
        <f>'[1]raportare CR aprobate fara N'!O557</f>
        <v>3787704.62</v>
      </c>
      <c r="O772" s="47">
        <f>'[1]raportare CR aprobate fara N'!P557</f>
        <v>3194591.74</v>
      </c>
      <c r="P772" s="59"/>
      <c r="Q772" s="46"/>
      <c r="R772" s="46">
        <f>'[1]raportare CR aprobate fara N'!R557</f>
        <v>43643</v>
      </c>
      <c r="S772" s="49"/>
      <c r="T772" s="50"/>
      <c r="U772" s="51"/>
      <c r="V772" s="51"/>
      <c r="W772" s="51"/>
      <c r="X772" s="50"/>
      <c r="Y772" s="50"/>
      <c r="Z772" s="52"/>
      <c r="AA772" s="53"/>
      <c r="AZ772" s="2"/>
      <c r="BA772" s="2"/>
      <c r="BB772" s="2"/>
      <c r="BC772" s="2"/>
      <c r="BD772" s="2"/>
      <c r="BE772" s="2"/>
      <c r="BF772" s="2"/>
      <c r="BG772" s="2"/>
      <c r="BH772" s="2"/>
    </row>
    <row r="773" spans="1:60" s="54" customFormat="1" x14ac:dyDescent="0.25">
      <c r="A773" s="55">
        <v>765</v>
      </c>
      <c r="B773" s="55">
        <f>'[1]raportare CR aprobate fara N'!G558</f>
        <v>115683</v>
      </c>
      <c r="C773" s="55" t="s">
        <v>42</v>
      </c>
      <c r="D773" s="55"/>
      <c r="E773" s="55">
        <f>'[1]raportare CR aprobate fara N'!I558</f>
        <v>8</v>
      </c>
      <c r="F773" s="57"/>
      <c r="G773" s="58"/>
      <c r="H773" s="57"/>
      <c r="I773" s="57"/>
      <c r="J773" s="36"/>
      <c r="K773" s="36"/>
      <c r="L773" s="46">
        <f>'[1]raportare CR aprobate fara N'!J558</f>
        <v>43566</v>
      </c>
      <c r="M773" s="47">
        <f>'[1]raportare CR aprobate fara N'!K558</f>
        <v>187585.52</v>
      </c>
      <c r="N773" s="47">
        <f>'[1]raportare CR aprobate fara N'!O558</f>
        <v>25576.3</v>
      </c>
      <c r="O773" s="47">
        <f>'[1]raportare CR aprobate fara N'!P558</f>
        <v>21739.86</v>
      </c>
      <c r="P773" s="59"/>
      <c r="Q773" s="46"/>
      <c r="R773" s="46">
        <f>'[1]raportare CR aprobate fara N'!R558</f>
        <v>43607</v>
      </c>
      <c r="S773" s="49"/>
      <c r="T773" s="50"/>
      <c r="U773" s="51"/>
      <c r="V773" s="51"/>
      <c r="W773" s="51"/>
      <c r="X773" s="50"/>
      <c r="Y773" s="50"/>
      <c r="Z773" s="52"/>
      <c r="AA773" s="53"/>
      <c r="AZ773" s="2"/>
      <c r="BA773" s="2"/>
      <c r="BB773" s="2"/>
      <c r="BC773" s="2"/>
      <c r="BD773" s="2"/>
      <c r="BE773" s="2"/>
      <c r="BF773" s="2"/>
      <c r="BG773" s="2"/>
      <c r="BH773" s="2"/>
    </row>
    <row r="774" spans="1:60" s="54" customFormat="1" x14ac:dyDescent="0.25">
      <c r="A774" s="55">
        <v>766</v>
      </c>
      <c r="B774" s="55">
        <f>'[1]raportare CR aprobate fara N'!G559</f>
        <v>118785</v>
      </c>
      <c r="C774" s="55" t="s">
        <v>42</v>
      </c>
      <c r="D774" s="55"/>
      <c r="E774" s="55">
        <f>'[1]raportare CR aprobate fara N'!I559</f>
        <v>6</v>
      </c>
      <c r="F774" s="57"/>
      <c r="G774" s="58"/>
      <c r="H774" s="57"/>
      <c r="I774" s="57"/>
      <c r="J774" s="36"/>
      <c r="K774" s="36"/>
      <c r="L774" s="46">
        <f>'[1]raportare CR aprobate fara N'!J559</f>
        <v>43570</v>
      </c>
      <c r="M774" s="47">
        <f>'[1]raportare CR aprobate fara N'!K559</f>
        <v>354678</v>
      </c>
      <c r="N774" s="47">
        <f>'[1]raportare CR aprobate fara N'!O559</f>
        <v>68202.75</v>
      </c>
      <c r="O774" s="47">
        <f>'[1]raportare CR aprobate fara N'!P559</f>
        <v>57972.34</v>
      </c>
      <c r="P774" s="59"/>
      <c r="Q774" s="46"/>
      <c r="R774" s="46">
        <f>'[1]raportare CR aprobate fara N'!R559</f>
        <v>43609</v>
      </c>
      <c r="S774" s="49"/>
      <c r="T774" s="50"/>
      <c r="U774" s="51"/>
      <c r="V774" s="51"/>
      <c r="W774" s="51"/>
      <c r="X774" s="50"/>
      <c r="Y774" s="50"/>
      <c r="Z774" s="52"/>
      <c r="AA774" s="53"/>
      <c r="AZ774" s="2"/>
      <c r="BA774" s="2"/>
      <c r="BB774" s="2"/>
      <c r="BC774" s="2"/>
      <c r="BD774" s="2"/>
      <c r="BE774" s="2"/>
      <c r="BF774" s="2"/>
      <c r="BG774" s="2"/>
      <c r="BH774" s="2"/>
    </row>
    <row r="775" spans="1:60" s="54" customFormat="1" x14ac:dyDescent="0.25">
      <c r="A775" s="55">
        <v>767</v>
      </c>
      <c r="B775" s="55">
        <f>'[1]raportare CR aprobate fara N'!G560</f>
        <v>115790</v>
      </c>
      <c r="C775" s="55" t="s">
        <v>42</v>
      </c>
      <c r="D775" s="55"/>
      <c r="E775" s="55">
        <f>'[1]raportare CR aprobate fara N'!I560</f>
        <v>6</v>
      </c>
      <c r="F775" s="57"/>
      <c r="G775" s="58"/>
      <c r="H775" s="57"/>
      <c r="I775" s="57"/>
      <c r="J775" s="36"/>
      <c r="K775" s="36"/>
      <c r="L775" s="46">
        <f>'[1]raportare CR aprobate fara N'!J560</f>
        <v>43570</v>
      </c>
      <c r="M775" s="47">
        <f>'[1]raportare CR aprobate fara N'!K560</f>
        <v>215875.43</v>
      </c>
      <c r="N775" s="47">
        <f>'[1]raportare CR aprobate fara N'!O560</f>
        <v>126144.12</v>
      </c>
      <c r="O775" s="47">
        <f>'[1]raportare CR aprobate fara N'!P560</f>
        <v>107222.5</v>
      </c>
      <c r="P775" s="59"/>
      <c r="Q775" s="46"/>
      <c r="R775" s="46">
        <f>'[1]raportare CR aprobate fara N'!R560</f>
        <v>43598</v>
      </c>
      <c r="S775" s="49"/>
      <c r="T775" s="50"/>
      <c r="U775" s="51"/>
      <c r="V775" s="51"/>
      <c r="W775" s="51"/>
      <c r="X775" s="50"/>
      <c r="Y775" s="50"/>
      <c r="Z775" s="52"/>
      <c r="AA775" s="53"/>
      <c r="AZ775" s="2"/>
      <c r="BA775" s="2"/>
      <c r="BB775" s="2"/>
      <c r="BC775" s="2"/>
      <c r="BD775" s="2"/>
      <c r="BE775" s="2"/>
      <c r="BF775" s="2"/>
      <c r="BG775" s="2"/>
      <c r="BH775" s="2"/>
    </row>
    <row r="776" spans="1:60" s="54" customFormat="1" x14ac:dyDescent="0.25">
      <c r="A776" s="55">
        <v>768</v>
      </c>
      <c r="B776" s="55">
        <f>'[1]raportare CR aprobate fara N'!G561</f>
        <v>116105</v>
      </c>
      <c r="C776" s="55" t="s">
        <v>42</v>
      </c>
      <c r="D776" s="55"/>
      <c r="E776" s="55">
        <f>'[1]raportare CR aprobate fara N'!I561</f>
        <v>8</v>
      </c>
      <c r="F776" s="57"/>
      <c r="G776" s="58"/>
      <c r="H776" s="57"/>
      <c r="I776" s="57"/>
      <c r="J776" s="36"/>
      <c r="K776" s="36"/>
      <c r="L776" s="46">
        <f>'[1]raportare CR aprobate fara N'!J561</f>
        <v>43570</v>
      </c>
      <c r="M776" s="47">
        <f>'[1]raportare CR aprobate fara N'!K561</f>
        <v>376170</v>
      </c>
      <c r="N776" s="47">
        <f>'[1]raportare CR aprobate fara N'!O561</f>
        <v>130924.34</v>
      </c>
      <c r="O776" s="47">
        <f>'[1]raportare CR aprobate fara N'!P561</f>
        <v>111285.69</v>
      </c>
      <c r="P776" s="59"/>
      <c r="Q776" s="46"/>
      <c r="R776" s="46">
        <f>'[1]raportare CR aprobate fara N'!R561</f>
        <v>43615</v>
      </c>
      <c r="S776" s="49"/>
      <c r="T776" s="50"/>
      <c r="U776" s="51"/>
      <c r="V776" s="51"/>
      <c r="W776" s="51"/>
      <c r="X776" s="50"/>
      <c r="Y776" s="50"/>
      <c r="Z776" s="52"/>
      <c r="AA776" s="53"/>
      <c r="AZ776" s="2"/>
      <c r="BA776" s="2"/>
      <c r="BB776" s="2"/>
      <c r="BC776" s="2"/>
      <c r="BD776" s="2"/>
      <c r="BE776" s="2"/>
      <c r="BF776" s="2"/>
      <c r="BG776" s="2"/>
      <c r="BH776" s="2"/>
    </row>
    <row r="777" spans="1:60" s="63" customFormat="1" x14ac:dyDescent="0.25">
      <c r="A777" s="55">
        <v>769</v>
      </c>
      <c r="B777" s="55">
        <f>'[1]raportare CR aprobate fara N'!G562</f>
        <v>116081</v>
      </c>
      <c r="C777" s="55" t="s">
        <v>42</v>
      </c>
      <c r="D777" s="55"/>
      <c r="E777" s="55">
        <f>'[1]raportare CR aprobate fara N'!I562</f>
        <v>8</v>
      </c>
      <c r="F777" s="57"/>
      <c r="G777" s="58"/>
      <c r="H777" s="57"/>
      <c r="I777" s="57"/>
      <c r="J777" s="36"/>
      <c r="K777" s="36"/>
      <c r="L777" s="46">
        <f>'[1]raportare CR aprobate fara N'!J562</f>
        <v>43570</v>
      </c>
      <c r="M777" s="47">
        <f>'[1]raportare CR aprobate fara N'!K562</f>
        <v>472193</v>
      </c>
      <c r="N777" s="47">
        <f>'[1]raportare CR aprobate fara N'!O562</f>
        <v>263251.88</v>
      </c>
      <c r="O777" s="47">
        <f>'[1]raportare CR aprobate fara N'!P562</f>
        <v>223764.1</v>
      </c>
      <c r="P777" s="59"/>
      <c r="Q777" s="46"/>
      <c r="R777" s="46">
        <f>'[1]raportare CR aprobate fara N'!R562</f>
        <v>43615</v>
      </c>
      <c r="S777" s="49"/>
      <c r="T777" s="46"/>
      <c r="U777" s="61"/>
      <c r="V777" s="61"/>
      <c r="W777" s="61"/>
      <c r="X777" s="46"/>
      <c r="Y777" s="46"/>
      <c r="Z777" s="62"/>
      <c r="AA777" s="48"/>
    </row>
    <row r="778" spans="1:60" s="54" customFormat="1" x14ac:dyDescent="0.25">
      <c r="A778" s="55">
        <v>770</v>
      </c>
      <c r="B778" s="55">
        <f>'[1]raportare CR aprobate fara N'!G563</f>
        <v>115878</v>
      </c>
      <c r="C778" s="55" t="s">
        <v>42</v>
      </c>
      <c r="D778" s="55"/>
      <c r="E778" s="55">
        <f>'[1]raportare CR aprobate fara N'!I563</f>
        <v>9</v>
      </c>
      <c r="F778" s="57"/>
      <c r="G778" s="58"/>
      <c r="H778" s="57"/>
      <c r="I778" s="57"/>
      <c r="J778" s="36"/>
      <c r="K778" s="36"/>
      <c r="L778" s="46">
        <f>'[1]raportare CR aprobate fara N'!J563</f>
        <v>43570</v>
      </c>
      <c r="M778" s="47">
        <f>'[1]raportare CR aprobate fara N'!K563</f>
        <v>380765.5</v>
      </c>
      <c r="N778" s="47">
        <f>'[1]raportare CR aprobate fara N'!O563</f>
        <v>151795.59</v>
      </c>
      <c r="O778" s="47">
        <f>'[1]raportare CR aprobate fara N'!P563</f>
        <v>129026.25</v>
      </c>
      <c r="P778" s="59"/>
      <c r="Q778" s="46"/>
      <c r="R778" s="46">
        <f>'[1]raportare CR aprobate fara N'!R563</f>
        <v>43615</v>
      </c>
      <c r="S778" s="49"/>
      <c r="T778" s="50"/>
      <c r="U778" s="51"/>
      <c r="V778" s="51"/>
      <c r="W778" s="51"/>
      <c r="X778" s="50"/>
      <c r="Y778" s="50"/>
      <c r="Z778" s="52"/>
      <c r="AA778" s="53"/>
      <c r="AZ778" s="2"/>
      <c r="BA778" s="2"/>
      <c r="BB778" s="2"/>
      <c r="BC778" s="2"/>
      <c r="BD778" s="2"/>
      <c r="BE778" s="2"/>
      <c r="BF778" s="2"/>
      <c r="BG778" s="2"/>
      <c r="BH778" s="2"/>
    </row>
    <row r="779" spans="1:60" s="54" customFormat="1" x14ac:dyDescent="0.25">
      <c r="A779" s="55">
        <v>771</v>
      </c>
      <c r="B779" s="55">
        <f>'[1]raportare CR aprobate fara N'!G564</f>
        <v>115823</v>
      </c>
      <c r="C779" s="55" t="s">
        <v>42</v>
      </c>
      <c r="D779" s="55"/>
      <c r="E779" s="55">
        <f>'[1]raportare CR aprobate fara N'!I564</f>
        <v>7</v>
      </c>
      <c r="F779" s="57"/>
      <c r="G779" s="58"/>
      <c r="H779" s="57"/>
      <c r="I779" s="57"/>
      <c r="J779" s="36"/>
      <c r="K779" s="36"/>
      <c r="L779" s="46">
        <f>'[1]raportare CR aprobate fara N'!J564</f>
        <v>43570</v>
      </c>
      <c r="M779" s="47">
        <f>'[1]raportare CR aprobate fara N'!K564</f>
        <v>307290</v>
      </c>
      <c r="N779" s="47">
        <f>'[1]raportare CR aprobate fara N'!O564</f>
        <v>228085.2</v>
      </c>
      <c r="O779" s="47">
        <f>'[1]raportare CR aprobate fara N'!P564</f>
        <v>193872.42</v>
      </c>
      <c r="P779" s="59"/>
      <c r="Q779" s="46"/>
      <c r="R779" s="46">
        <f>'[1]raportare CR aprobate fara N'!R564</f>
        <v>43592</v>
      </c>
      <c r="S779" s="49"/>
      <c r="T779" s="50"/>
      <c r="U779" s="51"/>
      <c r="V779" s="51"/>
      <c r="W779" s="51"/>
      <c r="X779" s="50"/>
      <c r="Y779" s="50"/>
      <c r="Z779" s="52"/>
      <c r="AA779" s="53"/>
      <c r="AZ779" s="2"/>
      <c r="BA779" s="2"/>
      <c r="BB779" s="2"/>
      <c r="BC779" s="2"/>
      <c r="BD779" s="2"/>
      <c r="BE779" s="2"/>
      <c r="BF779" s="2"/>
      <c r="BG779" s="2"/>
      <c r="BH779" s="2"/>
    </row>
    <row r="780" spans="1:60" s="54" customFormat="1" x14ac:dyDescent="0.25">
      <c r="A780" s="55">
        <v>772</v>
      </c>
      <c r="B780" s="55">
        <f>'[1]raportare CR aprobate fara N'!G565</f>
        <v>115921</v>
      </c>
      <c r="C780" s="55" t="s">
        <v>42</v>
      </c>
      <c r="D780" s="55"/>
      <c r="E780" s="55">
        <f>'[1]raportare CR aprobate fara N'!I565</f>
        <v>5</v>
      </c>
      <c r="F780" s="57"/>
      <c r="G780" s="58"/>
      <c r="H780" s="57"/>
      <c r="I780" s="57"/>
      <c r="J780" s="36"/>
      <c r="K780" s="36"/>
      <c r="L780" s="46">
        <f>'[1]raportare CR aprobate fara N'!J565</f>
        <v>43570</v>
      </c>
      <c r="M780" s="47">
        <f>'[1]raportare CR aprobate fara N'!K565</f>
        <v>168039</v>
      </c>
      <c r="N780" s="47">
        <f>'[1]raportare CR aprobate fara N'!O565</f>
        <v>135265.20000000001</v>
      </c>
      <c r="O780" s="47">
        <f>'[1]raportare CR aprobate fara N'!P565</f>
        <v>114975.42</v>
      </c>
      <c r="P780" s="59"/>
      <c r="Q780" s="46"/>
      <c r="R780" s="46">
        <f>'[1]raportare CR aprobate fara N'!R565</f>
        <v>43601</v>
      </c>
      <c r="S780" s="49"/>
      <c r="T780" s="50"/>
      <c r="U780" s="51"/>
      <c r="V780" s="51"/>
      <c r="W780" s="51"/>
      <c r="X780" s="50"/>
      <c r="Y780" s="50"/>
      <c r="Z780" s="52"/>
      <c r="AA780" s="53"/>
      <c r="AZ780" s="2"/>
      <c r="BA780" s="2"/>
      <c r="BB780" s="2"/>
      <c r="BC780" s="2"/>
      <c r="BD780" s="2"/>
      <c r="BE780" s="2"/>
      <c r="BF780" s="2"/>
      <c r="BG780" s="2"/>
      <c r="BH780" s="2"/>
    </row>
    <row r="781" spans="1:60" s="54" customFormat="1" x14ac:dyDescent="0.25">
      <c r="A781" s="55">
        <v>773</v>
      </c>
      <c r="B781" s="55">
        <f>'[1]raportare CR aprobate fara N'!G566</f>
        <v>115656</v>
      </c>
      <c r="C781" s="55" t="s">
        <v>42</v>
      </c>
      <c r="D781" s="55"/>
      <c r="E781" s="55">
        <f>'[1]raportare CR aprobate fara N'!I566</f>
        <v>7</v>
      </c>
      <c r="F781" s="57"/>
      <c r="G781" s="58"/>
      <c r="H781" s="57"/>
      <c r="I781" s="57"/>
      <c r="J781" s="36"/>
      <c r="K781" s="36"/>
      <c r="L781" s="46">
        <f>'[1]raportare CR aprobate fara N'!J566</f>
        <v>43570</v>
      </c>
      <c r="M781" s="47">
        <f>'[1]raportare CR aprobate fara N'!K566</f>
        <v>703934.1</v>
      </c>
      <c r="N781" s="47">
        <f>'[1]raportare CR aprobate fara N'!O566</f>
        <v>559817.69999999995</v>
      </c>
      <c r="O781" s="47">
        <f>'[1]raportare CR aprobate fara N'!P566</f>
        <v>447854.16</v>
      </c>
      <c r="P781" s="59"/>
      <c r="Q781" s="46"/>
      <c r="R781" s="46">
        <f>'[1]raportare CR aprobate fara N'!R566</f>
        <v>43609</v>
      </c>
      <c r="S781" s="49"/>
      <c r="T781" s="50"/>
      <c r="U781" s="51"/>
      <c r="V781" s="51"/>
      <c r="W781" s="51"/>
      <c r="X781" s="50"/>
      <c r="Y781" s="50"/>
      <c r="Z781" s="52"/>
      <c r="AA781" s="53"/>
      <c r="AZ781" s="2"/>
      <c r="BA781" s="2"/>
      <c r="BB781" s="2"/>
      <c r="BC781" s="2"/>
      <c r="BD781" s="2"/>
      <c r="BE781" s="2"/>
      <c r="BF781" s="2"/>
      <c r="BG781" s="2"/>
      <c r="BH781" s="2"/>
    </row>
    <row r="782" spans="1:60" s="54" customFormat="1" x14ac:dyDescent="0.25">
      <c r="A782" s="55">
        <v>774</v>
      </c>
      <c r="B782" s="55">
        <f>'[1]raportare CR aprobate fara N'!G567</f>
        <v>115919</v>
      </c>
      <c r="C782" s="55" t="s">
        <v>42</v>
      </c>
      <c r="D782" s="55"/>
      <c r="E782" s="55">
        <f>'[1]raportare CR aprobate fara N'!I567</f>
        <v>6</v>
      </c>
      <c r="F782" s="57"/>
      <c r="G782" s="58"/>
      <c r="H782" s="57"/>
      <c r="I782" s="57"/>
      <c r="J782" s="36"/>
      <c r="K782" s="36"/>
      <c r="L782" s="46">
        <f>'[1]raportare CR aprobate fara N'!J567</f>
        <v>43571</v>
      </c>
      <c r="M782" s="47">
        <f>'[1]raportare CR aprobate fara N'!K567</f>
        <v>287361</v>
      </c>
      <c r="N782" s="47">
        <f>'[1]raportare CR aprobate fara N'!O567</f>
        <v>232050.2</v>
      </c>
      <c r="O782" s="47">
        <f>'[1]raportare CR aprobate fara N'!P567</f>
        <v>197242.67</v>
      </c>
      <c r="P782" s="59"/>
      <c r="Q782" s="46"/>
      <c r="R782" s="46">
        <f>'[1]raportare CR aprobate fara N'!R567</f>
        <v>43621</v>
      </c>
      <c r="S782" s="49"/>
      <c r="T782" s="50"/>
      <c r="U782" s="51"/>
      <c r="V782" s="51"/>
      <c r="W782" s="51"/>
      <c r="X782" s="50"/>
      <c r="Y782" s="50"/>
      <c r="Z782" s="52"/>
      <c r="AA782" s="53"/>
      <c r="AZ782" s="2"/>
      <c r="BA782" s="2"/>
      <c r="BB782" s="2"/>
      <c r="BC782" s="2"/>
      <c r="BD782" s="2"/>
      <c r="BE782" s="2"/>
      <c r="BF782" s="2"/>
      <c r="BG782" s="2"/>
      <c r="BH782" s="2"/>
    </row>
    <row r="783" spans="1:60" s="54" customFormat="1" x14ac:dyDescent="0.25">
      <c r="A783" s="55">
        <v>775</v>
      </c>
      <c r="B783" s="55">
        <f>'[1]raportare CR aprobate fara N'!G568</f>
        <v>115978</v>
      </c>
      <c r="C783" s="55" t="s">
        <v>42</v>
      </c>
      <c r="D783" s="55"/>
      <c r="E783" s="55">
        <f>'[1]raportare CR aprobate fara N'!I568</f>
        <v>8</v>
      </c>
      <c r="F783" s="57"/>
      <c r="G783" s="58"/>
      <c r="H783" s="57"/>
      <c r="I783" s="57"/>
      <c r="J783" s="36"/>
      <c r="K783" s="36"/>
      <c r="L783" s="46">
        <f>'[1]raportare CR aprobate fara N'!J568</f>
        <v>43574</v>
      </c>
      <c r="M783" s="47">
        <f>'[1]raportare CR aprobate fara N'!K568</f>
        <v>90961</v>
      </c>
      <c r="N783" s="47">
        <f>'[1]raportare CR aprobate fara N'!O568</f>
        <v>43538.8</v>
      </c>
      <c r="O783" s="47">
        <f>'[1]raportare CR aprobate fara N'!P568</f>
        <v>37007.980000000003</v>
      </c>
      <c r="P783" s="59"/>
      <c r="Q783" s="46"/>
      <c r="R783" s="46">
        <f>'[1]raportare CR aprobate fara N'!R568</f>
        <v>43615</v>
      </c>
      <c r="S783" s="49"/>
      <c r="T783" s="50"/>
      <c r="U783" s="51"/>
      <c r="V783" s="51"/>
      <c r="W783" s="51"/>
      <c r="X783" s="50"/>
      <c r="Y783" s="50"/>
      <c r="Z783" s="52"/>
      <c r="AA783" s="53"/>
      <c r="AZ783" s="2"/>
      <c r="BA783" s="2"/>
      <c r="BB783" s="2"/>
      <c r="BC783" s="2"/>
      <c r="BD783" s="2"/>
      <c r="BE783" s="2"/>
      <c r="BF783" s="2"/>
      <c r="BG783" s="2"/>
      <c r="BH783" s="2"/>
    </row>
    <row r="784" spans="1:60" s="54" customFormat="1" x14ac:dyDescent="0.25">
      <c r="A784" s="55">
        <v>776</v>
      </c>
      <c r="B784" s="55">
        <f>'[1]raportare CR aprobate fara N'!G569</f>
        <v>115612</v>
      </c>
      <c r="C784" s="55" t="s">
        <v>42</v>
      </c>
      <c r="D784" s="55"/>
      <c r="E784" s="55">
        <f>'[1]raportare CR aprobate fara N'!I569</f>
        <v>8</v>
      </c>
      <c r="F784" s="57"/>
      <c r="G784" s="58"/>
      <c r="H784" s="57"/>
      <c r="I784" s="57"/>
      <c r="J784" s="36"/>
      <c r="K784" s="36"/>
      <c r="L784" s="46">
        <f>'[1]raportare CR aprobate fara N'!J569</f>
        <v>43578</v>
      </c>
      <c r="M784" s="47">
        <f>'[1]raportare CR aprobate fara N'!K569</f>
        <v>172637</v>
      </c>
      <c r="N784" s="47">
        <f>'[1]raportare CR aprobate fara N'!O569</f>
        <v>144938.79999999999</v>
      </c>
      <c r="O784" s="47">
        <f>'[1]raportare CR aprobate fara N'!P569</f>
        <v>115951.03999999999</v>
      </c>
      <c r="P784" s="59"/>
      <c r="Q784" s="46"/>
      <c r="R784" s="46">
        <f>'[1]raportare CR aprobate fara N'!R569</f>
        <v>43598</v>
      </c>
      <c r="S784" s="49"/>
      <c r="T784" s="50"/>
      <c r="U784" s="51"/>
      <c r="V784" s="51"/>
      <c r="W784" s="51"/>
      <c r="X784" s="50"/>
      <c r="Y784" s="50"/>
      <c r="Z784" s="52"/>
      <c r="AA784" s="53"/>
      <c r="AZ784" s="2"/>
      <c r="BA784" s="2"/>
      <c r="BB784" s="2"/>
      <c r="BC784" s="2"/>
      <c r="BD784" s="2"/>
      <c r="BE784" s="2"/>
      <c r="BF784" s="2"/>
      <c r="BG784" s="2"/>
      <c r="BH784" s="2"/>
    </row>
    <row r="785" spans="1:60" s="54" customFormat="1" x14ac:dyDescent="0.25">
      <c r="A785" s="55">
        <v>777</v>
      </c>
      <c r="B785" s="55">
        <f>'[1]raportare CR aprobate fara N'!G570</f>
        <v>109953</v>
      </c>
      <c r="C785" s="55" t="s">
        <v>42</v>
      </c>
      <c r="D785" s="55"/>
      <c r="E785" s="55">
        <f>'[1]raportare CR aprobate fara N'!I570</f>
        <v>20</v>
      </c>
      <c r="F785" s="57"/>
      <c r="G785" s="58"/>
      <c r="H785" s="57"/>
      <c r="I785" s="57"/>
      <c r="J785" s="36"/>
      <c r="K785" s="36"/>
      <c r="L785" s="46">
        <f>'[1]raportare CR aprobate fara N'!J570</f>
        <v>43580</v>
      </c>
      <c r="M785" s="47">
        <f>'[1]raportare CR aprobate fara N'!K570</f>
        <v>147388.26</v>
      </c>
      <c r="N785" s="47">
        <f>'[1]raportare CR aprobate fara N'!O570</f>
        <v>147388.26</v>
      </c>
      <c r="O785" s="47">
        <f>'[1]raportare CR aprobate fara N'!P570</f>
        <v>125280.02</v>
      </c>
      <c r="P785" s="59"/>
      <c r="Q785" s="46"/>
      <c r="R785" s="46">
        <f>'[1]raportare CR aprobate fara N'!R570</f>
        <v>43648</v>
      </c>
      <c r="S785" s="49"/>
      <c r="T785" s="50"/>
      <c r="U785" s="51"/>
      <c r="V785" s="51"/>
      <c r="W785" s="51"/>
      <c r="X785" s="50"/>
      <c r="Y785" s="50"/>
      <c r="Z785" s="52"/>
      <c r="AA785" s="53"/>
      <c r="AZ785" s="2"/>
      <c r="BA785" s="2"/>
      <c r="BB785" s="2"/>
      <c r="BC785" s="2"/>
      <c r="BD785" s="2"/>
      <c r="BE785" s="2"/>
      <c r="BF785" s="2"/>
      <c r="BG785" s="2"/>
      <c r="BH785" s="2"/>
    </row>
    <row r="786" spans="1:60" s="54" customFormat="1" x14ac:dyDescent="0.25">
      <c r="A786" s="55">
        <v>778</v>
      </c>
      <c r="B786" s="55">
        <f>'[1]raportare CR aprobate fara N'!G571</f>
        <v>115817</v>
      </c>
      <c r="C786" s="55" t="s">
        <v>42</v>
      </c>
      <c r="D786" s="55"/>
      <c r="E786" s="55">
        <f>'[1]raportare CR aprobate fara N'!I571</f>
        <v>5</v>
      </c>
      <c r="F786" s="57"/>
      <c r="G786" s="58"/>
      <c r="H786" s="57"/>
      <c r="I786" s="57"/>
      <c r="J786" s="36"/>
      <c r="K786" s="36"/>
      <c r="L786" s="46">
        <f>'[1]raportare CR aprobate fara N'!J571</f>
        <v>43580</v>
      </c>
      <c r="M786" s="47">
        <f>'[1]raportare CR aprobate fara N'!K571</f>
        <v>97203</v>
      </c>
      <c r="N786" s="47">
        <f>'[1]raportare CR aprobate fara N'!O571</f>
        <v>78076.600000000006</v>
      </c>
      <c r="O786" s="47">
        <f>'[1]raportare CR aprobate fara N'!P571</f>
        <v>62461.279999999999</v>
      </c>
      <c r="P786" s="59"/>
      <c r="Q786" s="46"/>
      <c r="R786" s="46">
        <f>'[1]raportare CR aprobate fara N'!R571</f>
        <v>43614</v>
      </c>
      <c r="S786" s="49"/>
      <c r="T786" s="50"/>
      <c r="U786" s="51"/>
      <c r="V786" s="51"/>
      <c r="W786" s="51"/>
      <c r="X786" s="50"/>
      <c r="Y786" s="50"/>
      <c r="Z786" s="52"/>
      <c r="AA786" s="53"/>
      <c r="AZ786" s="2"/>
      <c r="BA786" s="2"/>
      <c r="BB786" s="2"/>
      <c r="BC786" s="2"/>
      <c r="BD786" s="2"/>
      <c r="BE786" s="2"/>
      <c r="BF786" s="2"/>
      <c r="BG786" s="2"/>
      <c r="BH786" s="2"/>
    </row>
    <row r="787" spans="1:60" s="54" customFormat="1" x14ac:dyDescent="0.25">
      <c r="A787" s="55">
        <v>779</v>
      </c>
      <c r="B787" s="55">
        <f>'[1]raportare CR aprobate fara N'!G572</f>
        <v>115599</v>
      </c>
      <c r="C787" s="55" t="s">
        <v>42</v>
      </c>
      <c r="D787" s="55"/>
      <c r="E787" s="55">
        <f>'[1]raportare CR aprobate fara N'!I572</f>
        <v>7</v>
      </c>
      <c r="F787" s="57"/>
      <c r="G787" s="58"/>
      <c r="H787" s="57"/>
      <c r="I787" s="57"/>
      <c r="J787" s="36"/>
      <c r="K787" s="36"/>
      <c r="L787" s="46">
        <f>'[1]raportare CR aprobate fara N'!J572</f>
        <v>43580</v>
      </c>
      <c r="M787" s="47">
        <f>'[1]raportare CR aprobate fara N'!K572</f>
        <v>260796.64</v>
      </c>
      <c r="N787" s="47">
        <f>'[1]raportare CR aprobate fara N'!O572</f>
        <v>143855.89000000001</v>
      </c>
      <c r="O787" s="47">
        <f>'[1]raportare CR aprobate fara N'!P572</f>
        <v>122277.51</v>
      </c>
      <c r="P787" s="59"/>
      <c r="Q787" s="46"/>
      <c r="R787" s="46">
        <f>'[1]raportare CR aprobate fara N'!R572</f>
        <v>43657</v>
      </c>
      <c r="S787" s="49"/>
      <c r="T787" s="50"/>
      <c r="U787" s="51"/>
      <c r="V787" s="51"/>
      <c r="W787" s="51"/>
      <c r="X787" s="50"/>
      <c r="Y787" s="50"/>
      <c r="Z787" s="52"/>
      <c r="AA787" s="53"/>
      <c r="AZ787" s="2"/>
      <c r="BA787" s="2"/>
      <c r="BB787" s="2"/>
      <c r="BC787" s="2"/>
      <c r="BD787" s="2"/>
      <c r="BE787" s="2"/>
      <c r="BF787" s="2"/>
      <c r="BG787" s="2"/>
      <c r="BH787" s="2"/>
    </row>
    <row r="788" spans="1:60" s="54" customFormat="1" x14ac:dyDescent="0.25">
      <c r="A788" s="55">
        <v>780</v>
      </c>
      <c r="B788" s="55">
        <f>'[1]raportare CR aprobate fara N'!G573</f>
        <v>115917</v>
      </c>
      <c r="C788" s="55" t="s">
        <v>42</v>
      </c>
      <c r="D788" s="55"/>
      <c r="E788" s="55">
        <f>'[1]raportare CR aprobate fara N'!I573</f>
        <v>10</v>
      </c>
      <c r="F788" s="57"/>
      <c r="G788" s="58"/>
      <c r="H788" s="57"/>
      <c r="I788" s="57"/>
      <c r="J788" s="36"/>
      <c r="K788" s="36"/>
      <c r="L788" s="46">
        <f>'[1]raportare CR aprobate fara N'!J573</f>
        <v>43580</v>
      </c>
      <c r="M788" s="47">
        <f>'[1]raportare CR aprobate fara N'!K573</f>
        <v>187627</v>
      </c>
      <c r="N788" s="47">
        <f>'[1]raportare CR aprobate fara N'!O573</f>
        <v>155070.79999999999</v>
      </c>
      <c r="O788" s="47">
        <f>'[1]raportare CR aprobate fara N'!P573</f>
        <v>124056.64</v>
      </c>
      <c r="P788" s="59"/>
      <c r="Q788" s="46"/>
      <c r="R788" s="46">
        <f>'[1]raportare CR aprobate fara N'!R573</f>
        <v>43613</v>
      </c>
      <c r="S788" s="49"/>
      <c r="T788" s="50"/>
      <c r="U788" s="51"/>
      <c r="V788" s="51"/>
      <c r="W788" s="51"/>
      <c r="X788" s="50"/>
      <c r="Y788" s="50"/>
      <c r="Z788" s="52"/>
      <c r="AA788" s="53"/>
      <c r="AZ788" s="2"/>
      <c r="BA788" s="2"/>
      <c r="BB788" s="2"/>
      <c r="BC788" s="2"/>
      <c r="BD788" s="2"/>
      <c r="BE788" s="2"/>
      <c r="BF788" s="2"/>
      <c r="BG788" s="2"/>
      <c r="BH788" s="2"/>
    </row>
    <row r="789" spans="1:60" s="54" customFormat="1" x14ac:dyDescent="0.25">
      <c r="A789" s="55">
        <v>781</v>
      </c>
      <c r="B789" s="55">
        <f>'[1]raportare CR aprobate fara N'!G574</f>
        <v>115926</v>
      </c>
      <c r="C789" s="55" t="s">
        <v>42</v>
      </c>
      <c r="D789" s="55"/>
      <c r="E789" s="55">
        <f>'[1]raportare CR aprobate fara N'!I574</f>
        <v>7</v>
      </c>
      <c r="F789" s="57"/>
      <c r="G789" s="58"/>
      <c r="H789" s="57"/>
      <c r="I789" s="57"/>
      <c r="J789" s="36"/>
      <c r="K789" s="36"/>
      <c r="L789" s="46">
        <f>'[1]raportare CR aprobate fara N'!J574</f>
        <v>43587</v>
      </c>
      <c r="M789" s="47">
        <f>'[1]raportare CR aprobate fara N'!K574</f>
        <v>213447</v>
      </c>
      <c r="N789" s="47">
        <f>'[1]raportare CR aprobate fara N'!O574</f>
        <v>173894</v>
      </c>
      <c r="O789" s="47">
        <f>'[1]raportare CR aprobate fara N'!P574</f>
        <v>139115.20000000001</v>
      </c>
      <c r="P789" s="59"/>
      <c r="Q789" s="46"/>
      <c r="R789" s="46">
        <f>'[1]raportare CR aprobate fara N'!R574</f>
        <v>43614</v>
      </c>
      <c r="S789" s="49"/>
      <c r="T789" s="50"/>
      <c r="U789" s="51"/>
      <c r="V789" s="51"/>
      <c r="W789" s="51"/>
      <c r="X789" s="50"/>
      <c r="Y789" s="50"/>
      <c r="Z789" s="52"/>
      <c r="AA789" s="53"/>
      <c r="AZ789" s="2"/>
      <c r="BA789" s="2"/>
      <c r="BB789" s="2"/>
      <c r="BC789" s="2"/>
      <c r="BD789" s="2"/>
      <c r="BE789" s="2"/>
      <c r="BF789" s="2"/>
      <c r="BG789" s="2"/>
      <c r="BH789" s="2"/>
    </row>
    <row r="790" spans="1:60" s="54" customFormat="1" x14ac:dyDescent="0.25">
      <c r="A790" s="55">
        <v>782</v>
      </c>
      <c r="B790" s="55">
        <f>'[1]raportare CR aprobate fara N'!G575</f>
        <v>115624</v>
      </c>
      <c r="C790" s="55" t="s">
        <v>42</v>
      </c>
      <c r="D790" s="55"/>
      <c r="E790" s="55">
        <f>'[1]raportare CR aprobate fara N'!I575</f>
        <v>7</v>
      </c>
      <c r="F790" s="57"/>
      <c r="G790" s="58"/>
      <c r="H790" s="57"/>
      <c r="I790" s="57"/>
      <c r="J790" s="36"/>
      <c r="K790" s="36"/>
      <c r="L790" s="46">
        <f>'[1]raportare CR aprobate fara N'!J575</f>
        <v>43587</v>
      </c>
      <c r="M790" s="47">
        <f>'[1]raportare CR aprobate fara N'!K575</f>
        <v>591059</v>
      </c>
      <c r="N790" s="47">
        <f>'[1]raportare CR aprobate fara N'!O575</f>
        <v>401406.6</v>
      </c>
      <c r="O790" s="47">
        <f>'[1]raportare CR aprobate fara N'!P575</f>
        <v>341195.61</v>
      </c>
      <c r="P790" s="59"/>
      <c r="Q790" s="46"/>
      <c r="R790" s="46">
        <f>'[1]raportare CR aprobate fara N'!R575</f>
        <v>43619</v>
      </c>
      <c r="S790" s="49"/>
      <c r="T790" s="50"/>
      <c r="U790" s="51"/>
      <c r="V790" s="51"/>
      <c r="W790" s="51"/>
      <c r="X790" s="50"/>
      <c r="Y790" s="50"/>
      <c r="Z790" s="52"/>
      <c r="AA790" s="53"/>
      <c r="AZ790" s="2"/>
      <c r="BA790" s="2"/>
      <c r="BB790" s="2"/>
      <c r="BC790" s="2"/>
      <c r="BD790" s="2"/>
      <c r="BE790" s="2"/>
      <c r="BF790" s="2"/>
      <c r="BG790" s="2"/>
      <c r="BH790" s="2"/>
    </row>
    <row r="791" spans="1:60" s="54" customFormat="1" x14ac:dyDescent="0.25">
      <c r="A791" s="55">
        <v>783</v>
      </c>
      <c r="B791" s="55">
        <f>'[1]raportare CR aprobate fara N'!G576</f>
        <v>115887</v>
      </c>
      <c r="C791" s="55" t="s">
        <v>42</v>
      </c>
      <c r="D791" s="55"/>
      <c r="E791" s="55">
        <f>'[1]raportare CR aprobate fara N'!I576</f>
        <v>8</v>
      </c>
      <c r="F791" s="57"/>
      <c r="G791" s="58"/>
      <c r="H791" s="57"/>
      <c r="I791" s="57"/>
      <c r="J791" s="36"/>
      <c r="K791" s="36"/>
      <c r="L791" s="46">
        <f>'[1]raportare CR aprobate fara N'!J576</f>
        <v>43587</v>
      </c>
      <c r="M791" s="47">
        <f>'[1]raportare CR aprobate fara N'!K576</f>
        <v>264660</v>
      </c>
      <c r="N791" s="47">
        <f>'[1]raportare CR aprobate fara N'!O576</f>
        <v>136080</v>
      </c>
      <c r="O791" s="47">
        <f>'[1]raportare CR aprobate fara N'!P576</f>
        <v>115668</v>
      </c>
      <c r="P791" s="59"/>
      <c r="Q791" s="46"/>
      <c r="R791" s="46">
        <f>'[1]raportare CR aprobate fara N'!R576</f>
        <v>43620</v>
      </c>
      <c r="S791" s="49"/>
      <c r="T791" s="50"/>
      <c r="U791" s="51"/>
      <c r="V791" s="51"/>
      <c r="W791" s="51"/>
      <c r="X791" s="50"/>
      <c r="Y791" s="50"/>
      <c r="Z791" s="52"/>
      <c r="AA791" s="53"/>
      <c r="AZ791" s="2"/>
      <c r="BA791" s="2"/>
      <c r="BB791" s="2"/>
      <c r="BC791" s="2"/>
      <c r="BD791" s="2"/>
      <c r="BE791" s="2"/>
      <c r="BF791" s="2"/>
      <c r="BG791" s="2"/>
      <c r="BH791" s="2"/>
    </row>
    <row r="792" spans="1:60" s="54" customFormat="1" x14ac:dyDescent="0.25">
      <c r="A792" s="55">
        <v>784</v>
      </c>
      <c r="B792" s="55">
        <f>'[1]raportare CR aprobate fara N'!G577</f>
        <v>119086</v>
      </c>
      <c r="C792" s="55" t="s">
        <v>42</v>
      </c>
      <c r="D792" s="55"/>
      <c r="E792" s="55">
        <f>'[1]raportare CR aprobate fara N'!I577</f>
        <v>7</v>
      </c>
      <c r="F792" s="57"/>
      <c r="G792" s="58"/>
      <c r="H792" s="57"/>
      <c r="I792" s="57"/>
      <c r="J792" s="36"/>
      <c r="K792" s="36"/>
      <c r="L792" s="46">
        <f>'[1]raportare CR aprobate fara N'!J577</f>
        <v>43588</v>
      </c>
      <c r="M792" s="47">
        <f>'[1]raportare CR aprobate fara N'!K577</f>
        <v>121261</v>
      </c>
      <c r="N792" s="47">
        <f>'[1]raportare CR aprobate fara N'!O577</f>
        <v>74115</v>
      </c>
      <c r="O792" s="47">
        <f>'[1]raportare CR aprobate fara N'!P577</f>
        <v>62997.75</v>
      </c>
      <c r="P792" s="59"/>
      <c r="Q792" s="46"/>
      <c r="R792" s="46">
        <f>'[1]raportare CR aprobate fara N'!R577</f>
        <v>43637</v>
      </c>
      <c r="S792" s="49"/>
      <c r="T792" s="50"/>
      <c r="U792" s="51"/>
      <c r="V792" s="51"/>
      <c r="W792" s="51"/>
      <c r="X792" s="50"/>
      <c r="Y792" s="50"/>
      <c r="Z792" s="52"/>
      <c r="AA792" s="53"/>
      <c r="AZ792" s="2"/>
      <c r="BA792" s="2"/>
      <c r="BB792" s="2"/>
      <c r="BC792" s="2"/>
      <c r="BD792" s="2"/>
      <c r="BE792" s="2"/>
      <c r="BF792" s="2"/>
      <c r="BG792" s="2"/>
      <c r="BH792" s="2"/>
    </row>
    <row r="793" spans="1:60" s="54" customFormat="1" x14ac:dyDescent="0.25">
      <c r="A793" s="55">
        <v>785</v>
      </c>
      <c r="B793" s="55">
        <f>'[1]raportare CR aprobate fara N'!G578</f>
        <v>115838</v>
      </c>
      <c r="C793" s="55" t="s">
        <v>42</v>
      </c>
      <c r="D793" s="55"/>
      <c r="E793" s="55">
        <f>'[1]raportare CR aprobate fara N'!I578</f>
        <v>7</v>
      </c>
      <c r="F793" s="57"/>
      <c r="G793" s="58"/>
      <c r="H793" s="57"/>
      <c r="I793" s="57"/>
      <c r="J793" s="36"/>
      <c r="K793" s="36"/>
      <c r="L793" s="46">
        <f>'[1]raportare CR aprobate fara N'!J578</f>
        <v>43591</v>
      </c>
      <c r="M793" s="47">
        <f>'[1]raportare CR aprobate fara N'!K578</f>
        <v>627520</v>
      </c>
      <c r="N793" s="47">
        <f>'[1]raportare CR aprobate fara N'!O578</f>
        <v>409360</v>
      </c>
      <c r="O793" s="47">
        <f>'[1]raportare CR aprobate fara N'!P578</f>
        <v>347956</v>
      </c>
      <c r="P793" s="59"/>
      <c r="Q793" s="46"/>
      <c r="R793" s="46">
        <f>'[1]raportare CR aprobate fara N'!R578</f>
        <v>43640</v>
      </c>
      <c r="S793" s="49"/>
      <c r="T793" s="50"/>
      <c r="U793" s="51"/>
      <c r="V793" s="51"/>
      <c r="W793" s="51"/>
      <c r="X793" s="50"/>
      <c r="Y793" s="50"/>
      <c r="Z793" s="52"/>
      <c r="AA793" s="53"/>
      <c r="AZ793" s="2"/>
      <c r="BA793" s="2"/>
      <c r="BB793" s="2"/>
      <c r="BC793" s="2"/>
      <c r="BD793" s="2"/>
      <c r="BE793" s="2"/>
      <c r="BF793" s="2"/>
      <c r="BG793" s="2"/>
      <c r="BH793" s="2"/>
    </row>
    <row r="794" spans="1:60" s="54" customFormat="1" x14ac:dyDescent="0.25">
      <c r="A794" s="55">
        <v>786</v>
      </c>
      <c r="B794" s="55">
        <f>'[1]raportare CR aprobate fara N'!G579</f>
        <v>115847</v>
      </c>
      <c r="C794" s="55" t="s">
        <v>42</v>
      </c>
      <c r="D794" s="55"/>
      <c r="E794" s="55">
        <f>'[1]raportare CR aprobate fara N'!I579</f>
        <v>7</v>
      </c>
      <c r="F794" s="57"/>
      <c r="G794" s="58"/>
      <c r="H794" s="57"/>
      <c r="I794" s="57"/>
      <c r="J794" s="36"/>
      <c r="K794" s="36"/>
      <c r="L794" s="46">
        <f>'[1]raportare CR aprobate fara N'!J579</f>
        <v>43592</v>
      </c>
      <c r="M794" s="47">
        <f>'[1]raportare CR aprobate fara N'!K579</f>
        <v>572329</v>
      </c>
      <c r="N794" s="47">
        <f>'[1]raportare CR aprobate fara N'!O579</f>
        <v>461346.75</v>
      </c>
      <c r="O794" s="47">
        <f>'[1]raportare CR aprobate fara N'!P579</f>
        <v>369077.4</v>
      </c>
      <c r="P794" s="59"/>
      <c r="Q794" s="46"/>
      <c r="R794" s="46">
        <f>'[1]raportare CR aprobate fara N'!R579</f>
        <v>43614</v>
      </c>
      <c r="S794" s="49"/>
      <c r="T794" s="50"/>
      <c r="U794" s="51"/>
      <c r="V794" s="51"/>
      <c r="W794" s="51"/>
      <c r="X794" s="50"/>
      <c r="Y794" s="50"/>
      <c r="Z794" s="52"/>
      <c r="AA794" s="53"/>
      <c r="AZ794" s="2"/>
      <c r="BA794" s="2"/>
      <c r="BB794" s="2"/>
      <c r="BC794" s="2"/>
      <c r="BD794" s="2"/>
      <c r="BE794" s="2"/>
      <c r="BF794" s="2"/>
      <c r="BG794" s="2"/>
      <c r="BH794" s="2"/>
    </row>
    <row r="795" spans="1:60" s="54" customFormat="1" x14ac:dyDescent="0.25">
      <c r="A795" s="55">
        <v>787</v>
      </c>
      <c r="B795" s="55">
        <f>'[1]raportare CR aprobate fara N'!G580</f>
        <v>115616</v>
      </c>
      <c r="C795" s="55" t="s">
        <v>42</v>
      </c>
      <c r="D795" s="55"/>
      <c r="E795" s="55">
        <f>'[1]raportare CR aprobate fara N'!I580</f>
        <v>8</v>
      </c>
      <c r="F795" s="57"/>
      <c r="G795" s="58"/>
      <c r="H795" s="57"/>
      <c r="I795" s="57"/>
      <c r="J795" s="36"/>
      <c r="K795" s="36"/>
      <c r="L795" s="46">
        <f>'[1]raportare CR aprobate fara N'!J580</f>
        <v>43593</v>
      </c>
      <c r="M795" s="47">
        <f>'[1]raportare CR aprobate fara N'!K580</f>
        <v>599220.21</v>
      </c>
      <c r="N795" s="47">
        <f>'[1]raportare CR aprobate fara N'!O580</f>
        <v>300362.38</v>
      </c>
      <c r="O795" s="47">
        <f>'[1]raportare CR aprobate fara N'!P580</f>
        <v>240289.9</v>
      </c>
      <c r="P795" s="59"/>
      <c r="Q795" s="46"/>
      <c r="R795" s="46">
        <f>'[1]raportare CR aprobate fara N'!R580</f>
        <v>43628</v>
      </c>
      <c r="S795" s="49"/>
      <c r="T795" s="50"/>
      <c r="U795" s="51"/>
      <c r="V795" s="51"/>
      <c r="W795" s="51"/>
      <c r="X795" s="50"/>
      <c r="Y795" s="50"/>
      <c r="Z795" s="52"/>
      <c r="AA795" s="53"/>
      <c r="AZ795" s="2"/>
      <c r="BA795" s="2"/>
      <c r="BB795" s="2"/>
      <c r="BC795" s="2"/>
      <c r="BD795" s="2"/>
      <c r="BE795" s="2"/>
      <c r="BF795" s="2"/>
      <c r="BG795" s="2"/>
      <c r="BH795" s="2"/>
    </row>
    <row r="796" spans="1:60" s="54" customFormat="1" x14ac:dyDescent="0.25">
      <c r="A796" s="55">
        <v>788</v>
      </c>
      <c r="B796" s="55">
        <f>'[1]raportare CR aprobate fara N'!G581</f>
        <v>120025</v>
      </c>
      <c r="C796" s="55" t="s">
        <v>42</v>
      </c>
      <c r="D796" s="55"/>
      <c r="E796" s="55">
        <f>'[1]raportare CR aprobate fara N'!I581</f>
        <v>3</v>
      </c>
      <c r="F796" s="57"/>
      <c r="G796" s="58"/>
      <c r="H796" s="57"/>
      <c r="I796" s="57"/>
      <c r="J796" s="36"/>
      <c r="K796" s="36"/>
      <c r="L796" s="46">
        <f>'[1]raportare CR aprobate fara N'!J581</f>
        <v>43593</v>
      </c>
      <c r="M796" s="47">
        <f>'[1]raportare CR aprobate fara N'!K581</f>
        <v>987634.8</v>
      </c>
      <c r="N796" s="47">
        <f>'[1]raportare CR aprobate fara N'!O581</f>
        <v>987634.8</v>
      </c>
      <c r="O796" s="47">
        <f>'[1]raportare CR aprobate fara N'!P581</f>
        <v>832981.91</v>
      </c>
      <c r="P796" s="59"/>
      <c r="Q796" s="46"/>
      <c r="R796" s="46">
        <f>'[1]raportare CR aprobate fara N'!R581</f>
        <v>43626</v>
      </c>
      <c r="S796" s="49"/>
      <c r="T796" s="50"/>
      <c r="U796" s="51"/>
      <c r="V796" s="51"/>
      <c r="W796" s="51"/>
      <c r="X796" s="50"/>
      <c r="Y796" s="50"/>
      <c r="Z796" s="52"/>
      <c r="AA796" s="53"/>
      <c r="AZ796" s="2"/>
      <c r="BA796" s="2"/>
      <c r="BB796" s="2"/>
      <c r="BC796" s="2"/>
      <c r="BD796" s="2"/>
      <c r="BE796" s="2"/>
      <c r="BF796" s="2"/>
      <c r="BG796" s="2"/>
      <c r="BH796" s="2"/>
    </row>
    <row r="797" spans="1:60" s="54" customFormat="1" x14ac:dyDescent="0.25">
      <c r="A797" s="55">
        <v>789</v>
      </c>
      <c r="B797" s="55">
        <f>'[1]raportare CR aprobate fara N'!G582</f>
        <v>109953</v>
      </c>
      <c r="C797" s="55" t="s">
        <v>42</v>
      </c>
      <c r="D797" s="55"/>
      <c r="E797" s="55">
        <f>'[1]raportare CR aprobate fara N'!I582</f>
        <v>21</v>
      </c>
      <c r="F797" s="57"/>
      <c r="G797" s="58"/>
      <c r="H797" s="57"/>
      <c r="I797" s="57"/>
      <c r="J797" s="36"/>
      <c r="K797" s="36"/>
      <c r="L797" s="46">
        <f>'[1]raportare CR aprobate fara N'!J582</f>
        <v>43593</v>
      </c>
      <c r="M797" s="47">
        <f>'[1]raportare CR aprobate fara N'!K582</f>
        <v>3688239.05</v>
      </c>
      <c r="N797" s="47">
        <f>'[1]raportare CR aprobate fara N'!O582</f>
        <v>3688239.05</v>
      </c>
      <c r="O797" s="47">
        <f>'[1]raportare CR aprobate fara N'!P582</f>
        <v>3135003.19</v>
      </c>
      <c r="P797" s="59"/>
      <c r="Q797" s="46"/>
      <c r="R797" s="46">
        <f>'[1]raportare CR aprobate fara N'!R582</f>
        <v>43699</v>
      </c>
      <c r="S797" s="49"/>
      <c r="T797" s="50"/>
      <c r="U797" s="51"/>
      <c r="V797" s="51"/>
      <c r="W797" s="51"/>
      <c r="X797" s="50"/>
      <c r="Y797" s="50"/>
      <c r="Z797" s="52"/>
      <c r="AA797" s="53"/>
      <c r="AZ797" s="2"/>
      <c r="BA797" s="2"/>
      <c r="BB797" s="2"/>
      <c r="BC797" s="2"/>
      <c r="BD797" s="2"/>
      <c r="BE797" s="2"/>
      <c r="BF797" s="2"/>
      <c r="BG797" s="2"/>
      <c r="BH797" s="2"/>
    </row>
    <row r="798" spans="1:60" s="54" customFormat="1" x14ac:dyDescent="0.25">
      <c r="A798" s="55">
        <v>790</v>
      </c>
      <c r="B798" s="55">
        <f>'[1]raportare CR aprobate fara N'!G583</f>
        <v>115857</v>
      </c>
      <c r="C798" s="55" t="s">
        <v>42</v>
      </c>
      <c r="D798" s="55"/>
      <c r="E798" s="55">
        <f>'[1]raportare CR aprobate fara N'!I583</f>
        <v>7</v>
      </c>
      <c r="F798" s="57"/>
      <c r="G798" s="58"/>
      <c r="H798" s="57"/>
      <c r="I798" s="57"/>
      <c r="J798" s="36"/>
      <c r="K798" s="36"/>
      <c r="L798" s="46">
        <f>'[1]raportare CR aprobate fara N'!J583</f>
        <v>43595</v>
      </c>
      <c r="M798" s="47">
        <f>'[1]raportare CR aprobate fara N'!K583</f>
        <v>820602.19</v>
      </c>
      <c r="N798" s="47">
        <f>'[1]raportare CR aprobate fara N'!O583</f>
        <v>453794.19</v>
      </c>
      <c r="O798" s="47">
        <f>'[1]raportare CR aprobate fara N'!P583</f>
        <v>363035.35</v>
      </c>
      <c r="P798" s="59"/>
      <c r="Q798" s="46"/>
      <c r="R798" s="46">
        <f>'[1]raportare CR aprobate fara N'!R583</f>
        <v>43622</v>
      </c>
      <c r="S798" s="49"/>
      <c r="T798" s="50"/>
      <c r="U798" s="51"/>
      <c r="V798" s="51"/>
      <c r="W798" s="51"/>
      <c r="X798" s="50"/>
      <c r="Y798" s="50"/>
      <c r="Z798" s="52"/>
      <c r="AA798" s="53"/>
      <c r="AZ798" s="2"/>
      <c r="BA798" s="2"/>
      <c r="BB798" s="2"/>
      <c r="BC798" s="2"/>
      <c r="BD798" s="2"/>
      <c r="BE798" s="2"/>
      <c r="BF798" s="2"/>
      <c r="BG798" s="2"/>
      <c r="BH798" s="2"/>
    </row>
    <row r="799" spans="1:60" s="54" customFormat="1" x14ac:dyDescent="0.25">
      <c r="A799" s="55">
        <v>791</v>
      </c>
      <c r="B799" s="55">
        <f>'[1]raportare CR aprobate fara N'!G584</f>
        <v>120197</v>
      </c>
      <c r="C799" s="55" t="s">
        <v>42</v>
      </c>
      <c r="D799" s="55"/>
      <c r="E799" s="55">
        <f>'[1]raportare CR aprobate fara N'!I584</f>
        <v>3</v>
      </c>
      <c r="F799" s="57"/>
      <c r="G799" s="58"/>
      <c r="H799" s="57"/>
      <c r="I799" s="57"/>
      <c r="J799" s="36"/>
      <c r="K799" s="36"/>
      <c r="L799" s="46">
        <f>'[1]raportare CR aprobate fara N'!J584</f>
        <v>43595</v>
      </c>
      <c r="M799" s="47">
        <f>'[1]raportare CR aprobate fara N'!K584</f>
        <v>50723</v>
      </c>
      <c r="N799" s="47">
        <f>'[1]raportare CR aprobate fara N'!O584</f>
        <v>50723</v>
      </c>
      <c r="O799" s="47">
        <f>'[1]raportare CR aprobate fara N'!P584</f>
        <v>42779.78</v>
      </c>
      <c r="P799" s="59"/>
      <c r="Q799" s="46"/>
      <c r="R799" s="46">
        <f>'[1]raportare CR aprobate fara N'!R584</f>
        <v>43621</v>
      </c>
      <c r="S799" s="49"/>
      <c r="T799" s="50"/>
      <c r="U799" s="51"/>
      <c r="V799" s="51"/>
      <c r="W799" s="51"/>
      <c r="X799" s="50"/>
      <c r="Y799" s="50"/>
      <c r="Z799" s="52"/>
      <c r="AA799" s="53"/>
      <c r="AZ799" s="2"/>
      <c r="BA799" s="2"/>
      <c r="BB799" s="2"/>
      <c r="BC799" s="2"/>
      <c r="BD799" s="2"/>
      <c r="BE799" s="2"/>
      <c r="BF799" s="2"/>
      <c r="BG799" s="2"/>
      <c r="BH799" s="2"/>
    </row>
    <row r="800" spans="1:60" s="54" customFormat="1" x14ac:dyDescent="0.25">
      <c r="A800" s="55">
        <v>792</v>
      </c>
      <c r="B800" s="55">
        <f>'[1]raportare CR aprobate fara N'!G585</f>
        <v>117373</v>
      </c>
      <c r="C800" s="55" t="s">
        <v>42</v>
      </c>
      <c r="D800" s="55"/>
      <c r="E800" s="55">
        <f>'[1]raportare CR aprobate fara N'!I585</f>
        <v>6</v>
      </c>
      <c r="F800" s="57"/>
      <c r="G800" s="58"/>
      <c r="H800" s="57"/>
      <c r="I800" s="57"/>
      <c r="J800" s="36"/>
      <c r="K800" s="36"/>
      <c r="L800" s="46">
        <f>'[1]raportare CR aprobate fara N'!J585</f>
        <v>43595</v>
      </c>
      <c r="M800" s="47">
        <f>'[1]raportare CR aprobate fara N'!K585</f>
        <v>197341</v>
      </c>
      <c r="N800" s="47">
        <f>'[1]raportare CR aprobate fara N'!O585</f>
        <v>105806.15</v>
      </c>
      <c r="O800" s="47">
        <f>'[1]raportare CR aprobate fara N'!P585</f>
        <v>89935.23</v>
      </c>
      <c r="P800" s="59"/>
      <c r="Q800" s="46"/>
      <c r="R800" s="46">
        <f>'[1]raportare CR aprobate fara N'!R585</f>
        <v>43634</v>
      </c>
      <c r="S800" s="49"/>
      <c r="T800" s="50"/>
      <c r="U800" s="51"/>
      <c r="V800" s="51"/>
      <c r="W800" s="51"/>
      <c r="X800" s="50"/>
      <c r="Y800" s="50"/>
      <c r="Z800" s="52"/>
      <c r="AA800" s="53"/>
      <c r="AZ800" s="2"/>
      <c r="BA800" s="2"/>
      <c r="BB800" s="2"/>
      <c r="BC800" s="2"/>
      <c r="BD800" s="2"/>
      <c r="BE800" s="2"/>
      <c r="BF800" s="2"/>
      <c r="BG800" s="2"/>
      <c r="BH800" s="2"/>
    </row>
    <row r="801" spans="1:60" s="54" customFormat="1" x14ac:dyDescent="0.25">
      <c r="A801" s="55">
        <v>793</v>
      </c>
      <c r="B801" s="55">
        <f>'[1]raportare CR aprobate fara N'!G586</f>
        <v>115945</v>
      </c>
      <c r="C801" s="55" t="s">
        <v>42</v>
      </c>
      <c r="D801" s="55"/>
      <c r="E801" s="55">
        <f>'[1]raportare CR aprobate fara N'!I586</f>
        <v>10</v>
      </c>
      <c r="F801" s="57"/>
      <c r="G801" s="58"/>
      <c r="H801" s="57"/>
      <c r="I801" s="57"/>
      <c r="J801" s="36"/>
      <c r="K801" s="36"/>
      <c r="L801" s="46">
        <f>'[1]raportare CR aprobate fara N'!J586</f>
        <v>43598</v>
      </c>
      <c r="M801" s="47">
        <f>'[1]raportare CR aprobate fara N'!K586</f>
        <v>420609</v>
      </c>
      <c r="N801" s="47">
        <f>'[1]raportare CR aprobate fara N'!O586</f>
        <v>344847.6</v>
      </c>
      <c r="O801" s="47">
        <f>'[1]raportare CR aprobate fara N'!P586</f>
        <v>293120.46000000002</v>
      </c>
      <c r="P801" s="59"/>
      <c r="Q801" s="46"/>
      <c r="R801" s="46">
        <f>'[1]raportare CR aprobate fara N'!R586</f>
        <v>43628</v>
      </c>
      <c r="S801" s="49"/>
      <c r="T801" s="50"/>
      <c r="U801" s="51"/>
      <c r="V801" s="51"/>
      <c r="W801" s="51"/>
      <c r="X801" s="50"/>
      <c r="Y801" s="50"/>
      <c r="Z801" s="52"/>
      <c r="AA801" s="53"/>
      <c r="AZ801" s="2"/>
      <c r="BA801" s="2"/>
      <c r="BB801" s="2"/>
      <c r="BC801" s="2"/>
      <c r="BD801" s="2"/>
      <c r="BE801" s="2"/>
      <c r="BF801" s="2"/>
      <c r="BG801" s="2"/>
      <c r="BH801" s="2"/>
    </row>
    <row r="802" spans="1:60" s="54" customFormat="1" x14ac:dyDescent="0.25">
      <c r="A802" s="55">
        <v>794</v>
      </c>
      <c r="B802" s="55">
        <f>'[1]raportare CR aprobate fara N'!G587</f>
        <v>115911</v>
      </c>
      <c r="C802" s="55" t="s">
        <v>42</v>
      </c>
      <c r="D802" s="55"/>
      <c r="E802" s="55">
        <f>'[1]raportare CR aprobate fara N'!I587</f>
        <v>7</v>
      </c>
      <c r="F802" s="57"/>
      <c r="G802" s="58"/>
      <c r="H802" s="57"/>
      <c r="I802" s="57"/>
      <c r="J802" s="36"/>
      <c r="K802" s="36"/>
      <c r="L802" s="46">
        <f>'[1]raportare CR aprobate fara N'!J587</f>
        <v>43598</v>
      </c>
      <c r="M802" s="47">
        <f>'[1]raportare CR aprobate fara N'!K587</f>
        <v>154278.9</v>
      </c>
      <c r="N802" s="47">
        <f>'[1]raportare CR aprobate fara N'!O587</f>
        <v>124861.5</v>
      </c>
      <c r="O802" s="47">
        <f>'[1]raportare CR aprobate fara N'!P587</f>
        <v>99889.2</v>
      </c>
      <c r="P802" s="59"/>
      <c r="Q802" s="46"/>
      <c r="R802" s="46">
        <f>'[1]raportare CR aprobate fara N'!R587</f>
        <v>43614</v>
      </c>
      <c r="S802" s="49"/>
      <c r="T802" s="50"/>
      <c r="U802" s="51"/>
      <c r="V802" s="51"/>
      <c r="W802" s="51"/>
      <c r="X802" s="50"/>
      <c r="Y802" s="50"/>
      <c r="Z802" s="52"/>
      <c r="AA802" s="53"/>
      <c r="AZ802" s="2"/>
      <c r="BA802" s="2"/>
      <c r="BB802" s="2"/>
      <c r="BC802" s="2"/>
      <c r="BD802" s="2"/>
      <c r="BE802" s="2"/>
      <c r="BF802" s="2"/>
      <c r="BG802" s="2"/>
      <c r="BH802" s="2"/>
    </row>
    <row r="803" spans="1:60" s="54" customFormat="1" x14ac:dyDescent="0.25">
      <c r="A803" s="55">
        <v>795</v>
      </c>
      <c r="B803" s="55">
        <f>'[1]raportare CR aprobate fara N'!G588</f>
        <v>115897</v>
      </c>
      <c r="C803" s="55" t="s">
        <v>42</v>
      </c>
      <c r="D803" s="55"/>
      <c r="E803" s="55">
        <f>'[1]raportare CR aprobate fara N'!I588</f>
        <v>13</v>
      </c>
      <c r="F803" s="57"/>
      <c r="G803" s="58"/>
      <c r="H803" s="57"/>
      <c r="I803" s="57"/>
      <c r="J803" s="36"/>
      <c r="K803" s="36"/>
      <c r="L803" s="46">
        <f>'[1]raportare CR aprobate fara N'!J588</f>
        <v>43598</v>
      </c>
      <c r="M803" s="47">
        <f>'[1]raportare CR aprobate fara N'!K588</f>
        <v>234276</v>
      </c>
      <c r="N803" s="47">
        <f>'[1]raportare CR aprobate fara N'!O588</f>
        <v>200026.2</v>
      </c>
      <c r="O803" s="47">
        <f>'[1]raportare CR aprobate fara N'!P588</f>
        <v>170022.27</v>
      </c>
      <c r="P803" s="59"/>
      <c r="Q803" s="46"/>
      <c r="R803" s="46">
        <f>'[1]raportare CR aprobate fara N'!R588</f>
        <v>43615</v>
      </c>
      <c r="S803" s="49"/>
      <c r="T803" s="50"/>
      <c r="U803" s="51"/>
      <c r="V803" s="51"/>
      <c r="W803" s="51"/>
      <c r="X803" s="50"/>
      <c r="Y803" s="50"/>
      <c r="Z803" s="52"/>
      <c r="AA803" s="53"/>
      <c r="AZ803" s="2"/>
      <c r="BA803" s="2"/>
      <c r="BB803" s="2"/>
      <c r="BC803" s="2"/>
      <c r="BD803" s="2"/>
      <c r="BE803" s="2"/>
      <c r="BF803" s="2"/>
      <c r="BG803" s="2"/>
      <c r="BH803" s="2"/>
    </row>
    <row r="804" spans="1:60" s="54" customFormat="1" x14ac:dyDescent="0.25">
      <c r="A804" s="55">
        <v>796</v>
      </c>
      <c r="B804" s="55">
        <f>'[1]raportare CR aprobate fara N'!G589</f>
        <v>115631</v>
      </c>
      <c r="C804" s="55" t="s">
        <v>42</v>
      </c>
      <c r="D804" s="55"/>
      <c r="E804" s="55">
        <f>'[1]raportare CR aprobate fara N'!I589</f>
        <v>5</v>
      </c>
      <c r="F804" s="57"/>
      <c r="G804" s="58"/>
      <c r="H804" s="57"/>
      <c r="I804" s="57"/>
      <c r="J804" s="36"/>
      <c r="K804" s="36"/>
      <c r="L804" s="46">
        <f>'[1]raportare CR aprobate fara N'!J589</f>
        <v>43598</v>
      </c>
      <c r="M804" s="47">
        <f>'[1]raportare CR aprobate fara N'!K589</f>
        <v>0</v>
      </c>
      <c r="N804" s="47">
        <f>'[1]raportare CR aprobate fara N'!O589</f>
        <v>0</v>
      </c>
      <c r="O804" s="47">
        <f>'[1]raportare CR aprobate fara N'!P589</f>
        <v>0</v>
      </c>
      <c r="P804" s="59"/>
      <c r="Q804" s="46"/>
      <c r="R804" s="46">
        <f>'[1]raportare CR aprobate fara N'!R589</f>
        <v>43819</v>
      </c>
      <c r="S804" s="49"/>
      <c r="T804" s="50"/>
      <c r="U804" s="51"/>
      <c r="V804" s="51"/>
      <c r="W804" s="51"/>
      <c r="X804" s="50"/>
      <c r="Y804" s="50"/>
      <c r="Z804" s="52"/>
      <c r="AA804" s="53"/>
      <c r="AZ804" s="2"/>
      <c r="BA804" s="2"/>
      <c r="BB804" s="2"/>
      <c r="BC804" s="2"/>
      <c r="BD804" s="2"/>
      <c r="BE804" s="2"/>
      <c r="BF804" s="2"/>
      <c r="BG804" s="2"/>
      <c r="BH804" s="2"/>
    </row>
    <row r="805" spans="1:60" s="54" customFormat="1" x14ac:dyDescent="0.25">
      <c r="A805" s="55">
        <v>797</v>
      </c>
      <c r="B805" s="55">
        <f>'[1]raportare CR aprobate fara N'!G590</f>
        <v>101622</v>
      </c>
      <c r="C805" s="55" t="s">
        <v>42</v>
      </c>
      <c r="D805" s="55"/>
      <c r="E805" s="55">
        <f>'[1]raportare CR aprobate fara N'!I590</f>
        <v>10</v>
      </c>
      <c r="F805" s="57"/>
      <c r="G805" s="58"/>
      <c r="H805" s="57"/>
      <c r="I805" s="57"/>
      <c r="J805" s="36"/>
      <c r="K805" s="36"/>
      <c r="L805" s="46">
        <f>'[1]raportare CR aprobate fara N'!J590</f>
        <v>43599</v>
      </c>
      <c r="M805" s="47">
        <f>'[1]raportare CR aprobate fara N'!K590</f>
        <v>5118.8</v>
      </c>
      <c r="N805" s="47">
        <f>'[1]raportare CR aprobate fara N'!O590</f>
        <v>5118.8</v>
      </c>
      <c r="O805" s="47">
        <f>'[1]raportare CR aprobate fara N'!P590</f>
        <v>4317.25</v>
      </c>
      <c r="P805" s="59"/>
      <c r="Q805" s="46"/>
      <c r="R805" s="46">
        <f>'[1]raportare CR aprobate fara N'!R590</f>
        <v>43668</v>
      </c>
      <c r="S805" s="49" t="str">
        <f>'[1]raportare CR aprobate fara N'!E590</f>
        <v>Finala</v>
      </c>
      <c r="T805" s="50"/>
      <c r="U805" s="51"/>
      <c r="V805" s="51"/>
      <c r="W805" s="51"/>
      <c r="X805" s="50"/>
      <c r="Y805" s="50"/>
      <c r="Z805" s="52"/>
      <c r="AA805" s="53"/>
      <c r="AZ805" s="2"/>
      <c r="BA805" s="2"/>
      <c r="BB805" s="2"/>
      <c r="BC805" s="2"/>
      <c r="BD805" s="2"/>
      <c r="BE805" s="2"/>
      <c r="BF805" s="2"/>
      <c r="BG805" s="2"/>
      <c r="BH805" s="2"/>
    </row>
    <row r="806" spans="1:60" s="54" customFormat="1" x14ac:dyDescent="0.25">
      <c r="A806" s="55">
        <v>798</v>
      </c>
      <c r="B806" s="55">
        <f>'[1]raportare CR aprobate fara N'!G591</f>
        <v>115809</v>
      </c>
      <c r="C806" s="55" t="s">
        <v>42</v>
      </c>
      <c r="D806" s="55"/>
      <c r="E806" s="55">
        <f>'[1]raportare CR aprobate fara N'!I591</f>
        <v>8</v>
      </c>
      <c r="F806" s="57"/>
      <c r="G806" s="58"/>
      <c r="H806" s="57"/>
      <c r="I806" s="57"/>
      <c r="J806" s="36"/>
      <c r="K806" s="36"/>
      <c r="L806" s="46">
        <f>'[1]raportare CR aprobate fara N'!J591</f>
        <v>43600</v>
      </c>
      <c r="M806" s="47">
        <f>'[1]raportare CR aprobate fara N'!K591</f>
        <v>300340</v>
      </c>
      <c r="N806" s="47">
        <f>'[1]raportare CR aprobate fara N'!O591</f>
        <v>180204</v>
      </c>
      <c r="O806" s="47">
        <f>'[1]raportare CR aprobate fara N'!P591</f>
        <v>153173.4</v>
      </c>
      <c r="P806" s="59"/>
      <c r="Q806" s="46"/>
      <c r="R806" s="46">
        <f>'[1]raportare CR aprobate fara N'!R591</f>
        <v>43609</v>
      </c>
      <c r="S806" s="49"/>
      <c r="T806" s="50"/>
      <c r="U806" s="51"/>
      <c r="V806" s="51"/>
      <c r="W806" s="51"/>
      <c r="X806" s="50"/>
      <c r="Y806" s="50"/>
      <c r="Z806" s="52"/>
      <c r="AA806" s="53"/>
      <c r="AZ806" s="2"/>
      <c r="BA806" s="2"/>
      <c r="BB806" s="2"/>
      <c r="BC806" s="2"/>
      <c r="BD806" s="2"/>
      <c r="BE806" s="2"/>
      <c r="BF806" s="2"/>
      <c r="BG806" s="2"/>
      <c r="BH806" s="2"/>
    </row>
    <row r="807" spans="1:60" s="54" customFormat="1" x14ac:dyDescent="0.25">
      <c r="A807" s="55">
        <v>799</v>
      </c>
      <c r="B807" s="55">
        <f>'[1]raportare CR aprobate fara N'!G592</f>
        <v>115665</v>
      </c>
      <c r="C807" s="55" t="s">
        <v>42</v>
      </c>
      <c r="D807" s="55"/>
      <c r="E807" s="55">
        <f>'[1]raportare CR aprobate fara N'!I592</f>
        <v>8</v>
      </c>
      <c r="F807" s="57"/>
      <c r="G807" s="58"/>
      <c r="H807" s="57"/>
      <c r="I807" s="57"/>
      <c r="J807" s="36"/>
      <c r="K807" s="36"/>
      <c r="L807" s="46">
        <f>'[1]raportare CR aprobate fara N'!J592</f>
        <v>43600</v>
      </c>
      <c r="M807" s="47">
        <f>'[1]raportare CR aprobate fara N'!K592</f>
        <v>324096.31</v>
      </c>
      <c r="N807" s="47">
        <f>'[1]raportare CR aprobate fara N'!O592</f>
        <v>191023.81</v>
      </c>
      <c r="O807" s="47">
        <f>'[1]raportare CR aprobate fara N'!P592</f>
        <v>162370.23999999999</v>
      </c>
      <c r="P807" s="59"/>
      <c r="Q807" s="46"/>
      <c r="R807" s="46">
        <f>'[1]raportare CR aprobate fara N'!R592</f>
        <v>43627</v>
      </c>
      <c r="S807" s="49"/>
      <c r="T807" s="50"/>
      <c r="U807" s="51"/>
      <c r="V807" s="51"/>
      <c r="W807" s="51"/>
      <c r="X807" s="50"/>
      <c r="Y807" s="50"/>
      <c r="Z807" s="52"/>
      <c r="AA807" s="53"/>
      <c r="AZ807" s="2"/>
      <c r="BA807" s="2"/>
      <c r="BB807" s="2"/>
      <c r="BC807" s="2"/>
      <c r="BD807" s="2"/>
      <c r="BE807" s="2"/>
      <c r="BF807" s="2"/>
      <c r="BG807" s="2"/>
      <c r="BH807" s="2"/>
    </row>
    <row r="808" spans="1:60" s="54" customFormat="1" x14ac:dyDescent="0.25">
      <c r="A808" s="55">
        <v>800</v>
      </c>
      <c r="B808" s="55">
        <f>'[1]raportare CR aprobate fara N'!G593</f>
        <v>115918</v>
      </c>
      <c r="C808" s="55" t="s">
        <v>42</v>
      </c>
      <c r="D808" s="55"/>
      <c r="E808" s="55">
        <f>'[1]raportare CR aprobate fara N'!I593</f>
        <v>7</v>
      </c>
      <c r="F808" s="57"/>
      <c r="G808" s="58"/>
      <c r="H808" s="57"/>
      <c r="I808" s="57"/>
      <c r="J808" s="36"/>
      <c r="K808" s="36"/>
      <c r="L808" s="46">
        <f>'[1]raportare CR aprobate fara N'!J593</f>
        <v>43601</v>
      </c>
      <c r="M808" s="47">
        <f>'[1]raportare CR aprobate fara N'!K593</f>
        <v>160897</v>
      </c>
      <c r="N808" s="47">
        <f>'[1]raportare CR aprobate fara N'!O593</f>
        <v>104451.4</v>
      </c>
      <c r="O808" s="47">
        <f>'[1]raportare CR aprobate fara N'!P593</f>
        <v>88783.69</v>
      </c>
      <c r="P808" s="59"/>
      <c r="Q808" s="46"/>
      <c r="R808" s="46">
        <f>'[1]raportare CR aprobate fara N'!R593</f>
        <v>43637</v>
      </c>
      <c r="S808" s="49"/>
      <c r="T808" s="50"/>
      <c r="U808" s="51"/>
      <c r="V808" s="51"/>
      <c r="W808" s="51"/>
      <c r="X808" s="50"/>
      <c r="Y808" s="50"/>
      <c r="Z808" s="52"/>
      <c r="AA808" s="53"/>
      <c r="AZ808" s="2"/>
      <c r="BA808" s="2"/>
      <c r="BB808" s="2"/>
      <c r="BC808" s="2"/>
      <c r="BD808" s="2"/>
      <c r="BE808" s="2"/>
      <c r="BF808" s="2"/>
      <c r="BG808" s="2"/>
      <c r="BH808" s="2"/>
    </row>
    <row r="809" spans="1:60" s="54" customFormat="1" x14ac:dyDescent="0.25">
      <c r="A809" s="55">
        <v>801</v>
      </c>
      <c r="B809" s="55">
        <f>'[1]raportare CR aprobate fara N'!G594</f>
        <v>117046</v>
      </c>
      <c r="C809" s="55" t="s">
        <v>42</v>
      </c>
      <c r="D809" s="55"/>
      <c r="E809" s="55">
        <f>'[1]raportare CR aprobate fara N'!I594</f>
        <v>8</v>
      </c>
      <c r="F809" s="57"/>
      <c r="G809" s="58"/>
      <c r="H809" s="57"/>
      <c r="I809" s="57"/>
      <c r="J809" s="36"/>
      <c r="K809" s="36"/>
      <c r="L809" s="46">
        <f>'[1]raportare CR aprobate fara N'!J594</f>
        <v>43601</v>
      </c>
      <c r="M809" s="47">
        <f>'[1]raportare CR aprobate fara N'!K594</f>
        <v>317267.15000000002</v>
      </c>
      <c r="N809" s="47">
        <f>'[1]raportare CR aprobate fara N'!O594</f>
        <v>240919.49</v>
      </c>
      <c r="O809" s="47">
        <f>'[1]raportare CR aprobate fara N'!P594</f>
        <v>192735.59</v>
      </c>
      <c r="P809" s="59"/>
      <c r="Q809" s="46"/>
      <c r="R809" s="46">
        <f>'[1]raportare CR aprobate fara N'!R594</f>
        <v>43636</v>
      </c>
      <c r="S809" s="49"/>
      <c r="T809" s="50"/>
      <c r="U809" s="51"/>
      <c r="V809" s="51"/>
      <c r="W809" s="51"/>
      <c r="X809" s="50"/>
      <c r="Y809" s="50"/>
      <c r="Z809" s="52"/>
      <c r="AA809" s="53"/>
      <c r="AZ809" s="2"/>
      <c r="BA809" s="2"/>
      <c r="BB809" s="2"/>
      <c r="BC809" s="2"/>
      <c r="BD809" s="2"/>
      <c r="BE809" s="2"/>
      <c r="BF809" s="2"/>
      <c r="BG809" s="2"/>
      <c r="BH809" s="2"/>
    </row>
    <row r="810" spans="1:60" s="54" customFormat="1" x14ac:dyDescent="0.25">
      <c r="A810" s="55">
        <v>802</v>
      </c>
      <c r="B810" s="55">
        <f>'[1]raportare CR aprobate fara N'!G595</f>
        <v>123312</v>
      </c>
      <c r="C810" s="55" t="s">
        <v>42</v>
      </c>
      <c r="D810" s="55"/>
      <c r="E810" s="55">
        <f>'[1]raportare CR aprobate fara N'!I595</f>
        <v>1</v>
      </c>
      <c r="F810" s="57"/>
      <c r="G810" s="58"/>
      <c r="H810" s="57"/>
      <c r="I810" s="57"/>
      <c r="J810" s="36"/>
      <c r="K810" s="36"/>
      <c r="L810" s="46">
        <f>'[1]raportare CR aprobate fara N'!J595</f>
        <v>43601</v>
      </c>
      <c r="M810" s="47">
        <f>'[1]raportare CR aprobate fara N'!K595</f>
        <v>236005</v>
      </c>
      <c r="N810" s="47">
        <f>'[1]raportare CR aprobate fara N'!O595</f>
        <v>46264.82</v>
      </c>
      <c r="O810" s="47">
        <f>'[1]raportare CR aprobate fara N'!P595</f>
        <v>39020.26</v>
      </c>
      <c r="P810" s="59"/>
      <c r="Q810" s="46"/>
      <c r="R810" s="46">
        <f>'[1]raportare CR aprobate fara N'!R595</f>
        <v>43622</v>
      </c>
      <c r="S810" s="49"/>
      <c r="T810" s="50"/>
      <c r="U810" s="51"/>
      <c r="V810" s="51"/>
      <c r="W810" s="51"/>
      <c r="X810" s="50"/>
      <c r="Y810" s="50"/>
      <c r="Z810" s="52"/>
      <c r="AA810" s="53"/>
      <c r="AZ810" s="2"/>
      <c r="BA810" s="2"/>
      <c r="BB810" s="2"/>
      <c r="BC810" s="2"/>
      <c r="BD810" s="2"/>
      <c r="BE810" s="2"/>
      <c r="BF810" s="2"/>
      <c r="BG810" s="2"/>
      <c r="BH810" s="2"/>
    </row>
    <row r="811" spans="1:60" s="54" customFormat="1" x14ac:dyDescent="0.25">
      <c r="A811" s="55">
        <v>803</v>
      </c>
      <c r="B811" s="55">
        <f>'[1]raportare CR aprobate fara N'!G596</f>
        <v>115806</v>
      </c>
      <c r="C811" s="55" t="s">
        <v>42</v>
      </c>
      <c r="D811" s="55"/>
      <c r="E811" s="55">
        <f>'[1]raportare CR aprobate fara N'!I596</f>
        <v>10</v>
      </c>
      <c r="F811" s="57"/>
      <c r="G811" s="58"/>
      <c r="H811" s="57"/>
      <c r="I811" s="57"/>
      <c r="J811" s="36"/>
      <c r="K811" s="36"/>
      <c r="L811" s="46">
        <f>'[1]raportare CR aprobate fara N'!J596</f>
        <v>43602</v>
      </c>
      <c r="M811" s="47">
        <f>'[1]raportare CR aprobate fara N'!K596</f>
        <v>449990.1</v>
      </c>
      <c r="N811" s="47">
        <f>'[1]raportare CR aprobate fara N'!O596</f>
        <v>310916.90000000002</v>
      </c>
      <c r="O811" s="47">
        <f>'[1]raportare CR aprobate fara N'!P596</f>
        <v>248733.52</v>
      </c>
      <c r="P811" s="59"/>
      <c r="Q811" s="46"/>
      <c r="R811" s="46">
        <f>'[1]raportare CR aprobate fara N'!R596</f>
        <v>43635</v>
      </c>
      <c r="S811" s="49"/>
      <c r="T811" s="50"/>
      <c r="U811" s="51"/>
      <c r="V811" s="51"/>
      <c r="W811" s="51"/>
      <c r="X811" s="50"/>
      <c r="Y811" s="50"/>
      <c r="Z811" s="52"/>
      <c r="AA811" s="53"/>
      <c r="AZ811" s="2"/>
      <c r="BA811" s="2"/>
      <c r="BB811" s="2"/>
      <c r="BC811" s="2"/>
      <c r="BD811" s="2"/>
      <c r="BE811" s="2"/>
      <c r="BF811" s="2"/>
      <c r="BG811" s="2"/>
      <c r="BH811" s="2"/>
    </row>
    <row r="812" spans="1:60" s="54" customFormat="1" x14ac:dyDescent="0.25">
      <c r="A812" s="55">
        <v>804</v>
      </c>
      <c r="B812" s="55">
        <f>'[1]raportare CR aprobate fara N'!G597</f>
        <v>116347</v>
      </c>
      <c r="C812" s="55" t="s">
        <v>42</v>
      </c>
      <c r="D812" s="55"/>
      <c r="E812" s="55">
        <f>'[1]raportare CR aprobate fara N'!I597</f>
        <v>7</v>
      </c>
      <c r="F812" s="57"/>
      <c r="G812" s="58"/>
      <c r="H812" s="57"/>
      <c r="I812" s="57"/>
      <c r="J812" s="36"/>
      <c r="K812" s="36"/>
      <c r="L812" s="46">
        <f>'[1]raportare CR aprobate fara N'!J597</f>
        <v>43605</v>
      </c>
      <c r="M812" s="47">
        <f>'[1]raportare CR aprobate fara N'!K597</f>
        <v>365433</v>
      </c>
      <c r="N812" s="47">
        <f>'[1]raportare CR aprobate fara N'!O597</f>
        <v>180235.95</v>
      </c>
      <c r="O812" s="47">
        <f>'[1]raportare CR aprobate fara N'!P597</f>
        <v>144188.76</v>
      </c>
      <c r="P812" s="59"/>
      <c r="Q812" s="46"/>
      <c r="R812" s="46">
        <f>'[1]raportare CR aprobate fara N'!R597</f>
        <v>43622</v>
      </c>
      <c r="S812" s="49"/>
      <c r="T812" s="50"/>
      <c r="U812" s="51"/>
      <c r="V812" s="51"/>
      <c r="W812" s="51"/>
      <c r="X812" s="50"/>
      <c r="Y812" s="50"/>
      <c r="Z812" s="52"/>
      <c r="AA812" s="53"/>
      <c r="AZ812" s="2"/>
      <c r="BA812" s="2"/>
      <c r="BB812" s="2"/>
      <c r="BC812" s="2"/>
      <c r="BD812" s="2"/>
      <c r="BE812" s="2"/>
      <c r="BF812" s="2"/>
      <c r="BG812" s="2"/>
      <c r="BH812" s="2"/>
    </row>
    <row r="813" spans="1:60" s="54" customFormat="1" x14ac:dyDescent="0.25">
      <c r="A813" s="55">
        <v>805</v>
      </c>
      <c r="B813" s="55">
        <f>'[1]raportare CR aprobate fara N'!G598</f>
        <v>123312</v>
      </c>
      <c r="C813" s="55" t="s">
        <v>42</v>
      </c>
      <c r="D813" s="55"/>
      <c r="E813" s="55">
        <f>'[1]raportare CR aprobate fara N'!I598</f>
        <v>2</v>
      </c>
      <c r="F813" s="57"/>
      <c r="G813" s="58"/>
      <c r="H813" s="57"/>
      <c r="I813" s="57"/>
      <c r="J813" s="36"/>
      <c r="K813" s="36"/>
      <c r="L813" s="46">
        <f>'[1]raportare CR aprobate fara N'!J598</f>
        <v>43605</v>
      </c>
      <c r="M813" s="47">
        <f>'[1]raportare CR aprobate fara N'!K598</f>
        <v>45520</v>
      </c>
      <c r="N813" s="47">
        <f>'[1]raportare CR aprobate fara N'!O598</f>
        <v>6217.53</v>
      </c>
      <c r="O813" s="47">
        <f>'[1]raportare CR aprobate fara N'!P598</f>
        <v>5243.93</v>
      </c>
      <c r="P813" s="59"/>
      <c r="Q813" s="46"/>
      <c r="R813" s="46">
        <f>'[1]raportare CR aprobate fara N'!R598</f>
        <v>43665</v>
      </c>
      <c r="S813" s="49"/>
      <c r="T813" s="50"/>
      <c r="U813" s="51"/>
      <c r="V813" s="51"/>
      <c r="W813" s="51"/>
      <c r="X813" s="50"/>
      <c r="Y813" s="50"/>
      <c r="Z813" s="52"/>
      <c r="AA813" s="53"/>
      <c r="AZ813" s="2"/>
      <c r="BA813" s="2"/>
      <c r="BB813" s="2"/>
      <c r="BC813" s="2"/>
      <c r="BD813" s="2"/>
      <c r="BE813" s="2"/>
      <c r="BF813" s="2"/>
      <c r="BG813" s="2"/>
      <c r="BH813" s="2"/>
    </row>
    <row r="814" spans="1:60" s="54" customFormat="1" x14ac:dyDescent="0.25">
      <c r="A814" s="55">
        <v>806</v>
      </c>
      <c r="B814" s="55">
        <f>'[1]raportare CR aprobate fara N'!G599</f>
        <v>118302</v>
      </c>
      <c r="C814" s="55" t="s">
        <v>42</v>
      </c>
      <c r="D814" s="55"/>
      <c r="E814" s="55">
        <f>'[1]raportare CR aprobate fara N'!I599</f>
        <v>5</v>
      </c>
      <c r="F814" s="57"/>
      <c r="G814" s="58"/>
      <c r="H814" s="57"/>
      <c r="I814" s="57"/>
      <c r="J814" s="36"/>
      <c r="K814" s="36"/>
      <c r="L814" s="46">
        <f>'[1]raportare CR aprobate fara N'!J599</f>
        <v>43606</v>
      </c>
      <c r="M814" s="47">
        <f>'[1]raportare CR aprobate fara N'!K599</f>
        <v>34684</v>
      </c>
      <c r="N814" s="47">
        <f>'[1]raportare CR aprobate fara N'!O599</f>
        <v>0</v>
      </c>
      <c r="O814" s="47">
        <f>'[1]raportare CR aprobate fara N'!P599</f>
        <v>0</v>
      </c>
      <c r="P814" s="59"/>
      <c r="Q814" s="46"/>
      <c r="R814" s="46">
        <f>'[1]raportare CR aprobate fara N'!R599</f>
        <v>43619</v>
      </c>
      <c r="S814" s="49"/>
      <c r="T814" s="50"/>
      <c r="U814" s="51"/>
      <c r="V814" s="51"/>
      <c r="W814" s="51"/>
      <c r="X814" s="50"/>
      <c r="Y814" s="50"/>
      <c r="Z814" s="52"/>
      <c r="AA814" s="53"/>
      <c r="AZ814" s="2"/>
      <c r="BA814" s="2"/>
      <c r="BB814" s="2"/>
      <c r="BC814" s="2"/>
      <c r="BD814" s="2"/>
      <c r="BE814" s="2"/>
      <c r="BF814" s="2"/>
      <c r="BG814" s="2"/>
      <c r="BH814" s="2"/>
    </row>
    <row r="815" spans="1:60" s="54" customFormat="1" x14ac:dyDescent="0.25">
      <c r="A815" s="55">
        <v>807</v>
      </c>
      <c r="B815" s="55">
        <f>'[1]raportare CR aprobate fara N'!G600</f>
        <v>115876</v>
      </c>
      <c r="C815" s="55" t="s">
        <v>42</v>
      </c>
      <c r="D815" s="55"/>
      <c r="E815" s="55">
        <f>'[1]raportare CR aprobate fara N'!I600</f>
        <v>7</v>
      </c>
      <c r="F815" s="57"/>
      <c r="G815" s="58"/>
      <c r="H815" s="57"/>
      <c r="I815" s="57"/>
      <c r="J815" s="36"/>
      <c r="K815" s="36"/>
      <c r="L815" s="46">
        <f>'[1]raportare CR aprobate fara N'!J600</f>
        <v>43607</v>
      </c>
      <c r="M815" s="47">
        <f>'[1]raportare CR aprobate fara N'!K600</f>
        <v>517315</v>
      </c>
      <c r="N815" s="47">
        <f>'[1]raportare CR aprobate fara N'!O600</f>
        <v>423432.8</v>
      </c>
      <c r="O815" s="47">
        <f>'[1]raportare CR aprobate fara N'!P600</f>
        <v>338746.24</v>
      </c>
      <c r="P815" s="59"/>
      <c r="Q815" s="46"/>
      <c r="R815" s="46">
        <f>'[1]raportare CR aprobate fara N'!R600</f>
        <v>43648</v>
      </c>
      <c r="S815" s="49"/>
      <c r="T815" s="50"/>
      <c r="U815" s="51"/>
      <c r="V815" s="51"/>
      <c r="W815" s="51"/>
      <c r="X815" s="50"/>
      <c r="Y815" s="50"/>
      <c r="Z815" s="52"/>
      <c r="AA815" s="53"/>
      <c r="AZ815" s="2"/>
      <c r="BA815" s="2"/>
      <c r="BB815" s="2"/>
      <c r="BC815" s="2"/>
      <c r="BD815" s="2"/>
      <c r="BE815" s="2"/>
      <c r="BF815" s="2"/>
      <c r="BG815" s="2"/>
      <c r="BH815" s="2"/>
    </row>
    <row r="816" spans="1:60" s="54" customFormat="1" x14ac:dyDescent="0.25">
      <c r="A816" s="55">
        <v>808</v>
      </c>
      <c r="B816" s="55">
        <f>'[1]raportare CR aprobate fara N'!G601</f>
        <v>115549</v>
      </c>
      <c r="C816" s="55" t="s">
        <v>42</v>
      </c>
      <c r="D816" s="55"/>
      <c r="E816" s="55">
        <f>'[1]raportare CR aprobate fara N'!I601</f>
        <v>8</v>
      </c>
      <c r="F816" s="57"/>
      <c r="G816" s="58"/>
      <c r="H816" s="57"/>
      <c r="I816" s="57"/>
      <c r="J816" s="36"/>
      <c r="K816" s="36"/>
      <c r="L816" s="46">
        <f>'[1]raportare CR aprobate fara N'!J601</f>
        <v>43608</v>
      </c>
      <c r="M816" s="47">
        <f>'[1]raportare CR aprobate fara N'!K601</f>
        <v>184216</v>
      </c>
      <c r="N816" s="47">
        <f>'[1]raportare CR aprobate fara N'!O601</f>
        <v>184216</v>
      </c>
      <c r="O816" s="47">
        <f>'[1]raportare CR aprobate fara N'!P601</f>
        <v>156583.6</v>
      </c>
      <c r="P816" s="59"/>
      <c r="Q816" s="46"/>
      <c r="R816" s="46">
        <f>'[1]raportare CR aprobate fara N'!R601</f>
        <v>43637</v>
      </c>
      <c r="S816" s="49" t="str">
        <f>'[1]raportare CR aprobate fara N'!E601</f>
        <v>Finala</v>
      </c>
      <c r="T816" s="50"/>
      <c r="U816" s="51"/>
      <c r="V816" s="51"/>
      <c r="W816" s="51"/>
      <c r="X816" s="50"/>
      <c r="Y816" s="50"/>
      <c r="Z816" s="52"/>
      <c r="AA816" s="53"/>
      <c r="AZ816" s="2"/>
      <c r="BA816" s="2"/>
      <c r="BB816" s="2"/>
      <c r="BC816" s="2"/>
      <c r="BD816" s="2"/>
      <c r="BE816" s="2"/>
      <c r="BF816" s="2"/>
      <c r="BG816" s="2"/>
      <c r="BH816" s="2"/>
    </row>
    <row r="817" spans="1:60" s="54" customFormat="1" x14ac:dyDescent="0.25">
      <c r="A817" s="55">
        <v>809</v>
      </c>
      <c r="B817" s="55">
        <f>'[1]raportare CR aprobate fara N'!G602</f>
        <v>115560</v>
      </c>
      <c r="C817" s="55" t="s">
        <v>42</v>
      </c>
      <c r="D817" s="55"/>
      <c r="E817" s="55">
        <f>'[1]raportare CR aprobate fara N'!I602</f>
        <v>8</v>
      </c>
      <c r="F817" s="57"/>
      <c r="G817" s="58"/>
      <c r="H817" s="57"/>
      <c r="I817" s="57"/>
      <c r="J817" s="36"/>
      <c r="K817" s="36"/>
      <c r="L817" s="46">
        <f>'[1]raportare CR aprobate fara N'!J602</f>
        <v>43609</v>
      </c>
      <c r="M817" s="47">
        <f>'[1]raportare CR aprobate fara N'!K602</f>
        <v>375591</v>
      </c>
      <c r="N817" s="47">
        <f>'[1]raportare CR aprobate fara N'!O602</f>
        <v>264228.32</v>
      </c>
      <c r="O817" s="47">
        <f>'[1]raportare CR aprobate fara N'!P602</f>
        <v>211382.66</v>
      </c>
      <c r="P817" s="59"/>
      <c r="Q817" s="46"/>
      <c r="R817" s="46">
        <f>'[1]raportare CR aprobate fara N'!R602</f>
        <v>43630</v>
      </c>
      <c r="S817" s="49"/>
      <c r="T817" s="50"/>
      <c r="U817" s="51"/>
      <c r="V817" s="51"/>
      <c r="W817" s="51"/>
      <c r="X817" s="50"/>
      <c r="Y817" s="50"/>
      <c r="Z817" s="52"/>
      <c r="AA817" s="53"/>
      <c r="AZ817" s="2"/>
      <c r="BA817" s="2"/>
      <c r="BB817" s="2"/>
      <c r="BC817" s="2"/>
      <c r="BD817" s="2"/>
      <c r="BE817" s="2"/>
      <c r="BF817" s="2"/>
      <c r="BG817" s="2"/>
      <c r="BH817" s="2"/>
    </row>
    <row r="818" spans="1:60" s="54" customFormat="1" x14ac:dyDescent="0.25">
      <c r="A818" s="55">
        <v>810</v>
      </c>
      <c r="B818" s="55">
        <f>'[1]raportare CR aprobate fara N'!G603</f>
        <v>115676</v>
      </c>
      <c r="C818" s="55" t="s">
        <v>42</v>
      </c>
      <c r="D818" s="55"/>
      <c r="E818" s="55">
        <f>'[1]raportare CR aprobate fara N'!I603</f>
        <v>9</v>
      </c>
      <c r="F818" s="57"/>
      <c r="G818" s="58"/>
      <c r="H818" s="57"/>
      <c r="I818" s="57"/>
      <c r="J818" s="36"/>
      <c r="K818" s="36"/>
      <c r="L818" s="46">
        <f>'[1]raportare CR aprobate fara N'!J603</f>
        <v>43609</v>
      </c>
      <c r="M818" s="47">
        <f>'[1]raportare CR aprobate fara N'!K603</f>
        <v>229057.99</v>
      </c>
      <c r="N818" s="47">
        <f>'[1]raportare CR aprobate fara N'!O603</f>
        <v>30387.599999999999</v>
      </c>
      <c r="O818" s="47">
        <f>'[1]raportare CR aprobate fara N'!P603</f>
        <v>25829.46</v>
      </c>
      <c r="P818" s="59"/>
      <c r="Q818" s="46"/>
      <c r="R818" s="46">
        <f>'[1]raportare CR aprobate fara N'!R603</f>
        <v>43634</v>
      </c>
      <c r="S818" s="49"/>
      <c r="T818" s="50"/>
      <c r="U818" s="51"/>
      <c r="V818" s="51"/>
      <c r="W818" s="51"/>
      <c r="X818" s="50"/>
      <c r="Y818" s="50"/>
      <c r="Z818" s="52"/>
      <c r="AA818" s="53"/>
      <c r="AZ818" s="2"/>
      <c r="BA818" s="2"/>
      <c r="BB818" s="2"/>
      <c r="BC818" s="2"/>
      <c r="BD818" s="2"/>
      <c r="BE818" s="2"/>
      <c r="BF818" s="2"/>
      <c r="BG818" s="2"/>
      <c r="BH818" s="2"/>
    </row>
    <row r="819" spans="1:60" s="54" customFormat="1" x14ac:dyDescent="0.25">
      <c r="A819" s="55">
        <v>811</v>
      </c>
      <c r="B819" s="55">
        <f>'[1]raportare CR aprobate fara N'!G604</f>
        <v>115834</v>
      </c>
      <c r="C819" s="55" t="s">
        <v>42</v>
      </c>
      <c r="D819" s="55"/>
      <c r="E819" s="55">
        <f>'[1]raportare CR aprobate fara N'!I604</f>
        <v>8</v>
      </c>
      <c r="F819" s="57"/>
      <c r="G819" s="58"/>
      <c r="H819" s="57"/>
      <c r="I819" s="57"/>
      <c r="J819" s="36"/>
      <c r="K819" s="36"/>
      <c r="L819" s="46">
        <f>'[1]raportare CR aprobate fara N'!J604</f>
        <v>43609</v>
      </c>
      <c r="M819" s="47">
        <f>'[1]raportare CR aprobate fara N'!K604</f>
        <v>534715.5</v>
      </c>
      <c r="N819" s="47">
        <f>'[1]raportare CR aprobate fara N'!O604</f>
        <v>320506</v>
      </c>
      <c r="O819" s="47">
        <f>'[1]raportare CR aprobate fara N'!P604</f>
        <v>256404.8</v>
      </c>
      <c r="P819" s="59"/>
      <c r="Q819" s="46"/>
      <c r="R819" s="46">
        <f>'[1]raportare CR aprobate fara N'!R604</f>
        <v>43678</v>
      </c>
      <c r="S819" s="49" t="str">
        <f>'[1]raportare CR aprobate fara N'!E604</f>
        <v>Finala</v>
      </c>
      <c r="T819" s="50"/>
      <c r="U819" s="51"/>
      <c r="V819" s="51"/>
      <c r="W819" s="51"/>
      <c r="X819" s="50"/>
      <c r="Y819" s="50"/>
      <c r="Z819" s="52"/>
      <c r="AA819" s="53"/>
      <c r="AZ819" s="2"/>
      <c r="BA819" s="2"/>
      <c r="BB819" s="2"/>
      <c r="BC819" s="2"/>
      <c r="BD819" s="2"/>
      <c r="BE819" s="2"/>
      <c r="BF819" s="2"/>
      <c r="BG819" s="2"/>
      <c r="BH819" s="2"/>
    </row>
    <row r="820" spans="1:60" s="63" customFormat="1" x14ac:dyDescent="0.25">
      <c r="A820" s="55">
        <v>812</v>
      </c>
      <c r="B820" s="55">
        <f>'[1]raportare CR aprobate fara N'!G605</f>
        <v>115724</v>
      </c>
      <c r="C820" s="55" t="s">
        <v>42</v>
      </c>
      <c r="D820" s="55"/>
      <c r="E820" s="55">
        <f>'[1]raportare CR aprobate fara N'!I605</f>
        <v>7</v>
      </c>
      <c r="F820" s="57"/>
      <c r="G820" s="58"/>
      <c r="H820" s="57"/>
      <c r="I820" s="57"/>
      <c r="J820" s="36"/>
      <c r="K820" s="36"/>
      <c r="L820" s="46">
        <f>'[1]raportare CR aprobate fara N'!J605</f>
        <v>43609</v>
      </c>
      <c r="M820" s="47">
        <f>'[1]raportare CR aprobate fara N'!K605</f>
        <v>584066.06999999995</v>
      </c>
      <c r="N820" s="47">
        <f>'[1]raportare CR aprobate fara N'!O605</f>
        <v>326483.48</v>
      </c>
      <c r="O820" s="47">
        <f>'[1]raportare CR aprobate fara N'!P605</f>
        <v>261186.78</v>
      </c>
      <c r="P820" s="59"/>
      <c r="Q820" s="46"/>
      <c r="R820" s="46">
        <f>'[1]raportare CR aprobate fara N'!R605</f>
        <v>43637</v>
      </c>
      <c r="S820" s="49"/>
      <c r="T820" s="46"/>
      <c r="U820" s="61"/>
      <c r="V820" s="61"/>
      <c r="W820" s="61"/>
      <c r="X820" s="46"/>
      <c r="Y820" s="46"/>
      <c r="Z820" s="62"/>
      <c r="AA820" s="48"/>
    </row>
    <row r="821" spans="1:60" s="54" customFormat="1" x14ac:dyDescent="0.25">
      <c r="A821" s="55">
        <v>813</v>
      </c>
      <c r="B821" s="55">
        <f>'[1]raportare CR aprobate fara N'!G606</f>
        <v>115866</v>
      </c>
      <c r="C821" s="55" t="s">
        <v>42</v>
      </c>
      <c r="D821" s="55"/>
      <c r="E821" s="55">
        <f>'[1]raportare CR aprobate fara N'!I606</f>
        <v>8</v>
      </c>
      <c r="F821" s="57"/>
      <c r="G821" s="58"/>
      <c r="H821" s="57"/>
      <c r="I821" s="57"/>
      <c r="J821" s="36"/>
      <c r="K821" s="36"/>
      <c r="L821" s="46">
        <f>'[1]raportare CR aprobate fara N'!J606</f>
        <v>43612</v>
      </c>
      <c r="M821" s="47">
        <f>'[1]raportare CR aprobate fara N'!K606</f>
        <v>308508.44</v>
      </c>
      <c r="N821" s="47">
        <f>'[1]raportare CR aprobate fara N'!O606</f>
        <v>199427.14</v>
      </c>
      <c r="O821" s="47">
        <f>'[1]raportare CR aprobate fara N'!P606</f>
        <v>159541.71</v>
      </c>
      <c r="P821" s="59"/>
      <c r="Q821" s="46"/>
      <c r="R821" s="46">
        <f>'[1]raportare CR aprobate fara N'!R606</f>
        <v>43683</v>
      </c>
      <c r="S821" s="49" t="str">
        <f>'[1]raportare CR aprobate fara N'!E606</f>
        <v>Finala</v>
      </c>
      <c r="T821" s="50"/>
      <c r="U821" s="51"/>
      <c r="V821" s="51"/>
      <c r="W821" s="51"/>
      <c r="X821" s="50"/>
      <c r="Y821" s="50"/>
      <c r="Z821" s="52"/>
      <c r="AA821" s="53"/>
      <c r="AZ821" s="2"/>
      <c r="BA821" s="2"/>
      <c r="BB821" s="2"/>
      <c r="BC821" s="2"/>
      <c r="BD821" s="2"/>
      <c r="BE821" s="2"/>
      <c r="BF821" s="2"/>
      <c r="BG821" s="2"/>
      <c r="BH821" s="2"/>
    </row>
    <row r="822" spans="1:60" s="54" customFormat="1" x14ac:dyDescent="0.25">
      <c r="A822" s="55">
        <v>814</v>
      </c>
      <c r="B822" s="55">
        <f>'[1]raportare CR aprobate fara N'!G607</f>
        <v>109641</v>
      </c>
      <c r="C822" s="55" t="s">
        <v>42</v>
      </c>
      <c r="D822" s="55"/>
      <c r="E822" s="55">
        <f>'[1]raportare CR aprobate fara N'!I607</f>
        <v>5</v>
      </c>
      <c r="F822" s="57"/>
      <c r="G822" s="58"/>
      <c r="H822" s="57"/>
      <c r="I822" s="57"/>
      <c r="J822" s="36"/>
      <c r="K822" s="36"/>
      <c r="L822" s="46">
        <f>'[1]raportare CR aprobate fara N'!J607</f>
        <v>43612</v>
      </c>
      <c r="M822" s="47">
        <f>'[1]raportare CR aprobate fara N'!K607</f>
        <v>449976.89</v>
      </c>
      <c r="N822" s="47">
        <f>'[1]raportare CR aprobate fara N'!O607</f>
        <v>449976.89</v>
      </c>
      <c r="O822" s="47">
        <f>'[1]raportare CR aprobate fara N'!P607</f>
        <v>379515.39</v>
      </c>
      <c r="P822" s="59"/>
      <c r="Q822" s="46"/>
      <c r="R822" s="46">
        <f>'[1]raportare CR aprobate fara N'!R607</f>
        <v>43635</v>
      </c>
      <c r="S822" s="49"/>
      <c r="T822" s="50"/>
      <c r="U822" s="51"/>
      <c r="V822" s="51"/>
      <c r="W822" s="51"/>
      <c r="X822" s="50"/>
      <c r="Y822" s="50"/>
      <c r="Z822" s="52"/>
      <c r="AA822" s="53"/>
      <c r="AZ822" s="2"/>
      <c r="BA822" s="2"/>
      <c r="BB822" s="2"/>
      <c r="BC822" s="2"/>
      <c r="BD822" s="2"/>
      <c r="BE822" s="2"/>
      <c r="BF822" s="2"/>
      <c r="BG822" s="2"/>
      <c r="BH822" s="2"/>
    </row>
    <row r="823" spans="1:60" s="54" customFormat="1" x14ac:dyDescent="0.25">
      <c r="A823" s="55">
        <v>815</v>
      </c>
      <c r="B823" s="55">
        <f>'[1]raportare CR aprobate fara N'!G608</f>
        <v>116265</v>
      </c>
      <c r="C823" s="55" t="s">
        <v>42</v>
      </c>
      <c r="D823" s="55"/>
      <c r="E823" s="55">
        <f>'[1]raportare CR aprobate fara N'!I608</f>
        <v>7</v>
      </c>
      <c r="F823" s="57"/>
      <c r="G823" s="58"/>
      <c r="H823" s="57"/>
      <c r="I823" s="57"/>
      <c r="J823" s="36"/>
      <c r="K823" s="36"/>
      <c r="L823" s="46">
        <f>'[1]raportare CR aprobate fara N'!J608</f>
        <v>43613</v>
      </c>
      <c r="M823" s="47">
        <f>'[1]raportare CR aprobate fara N'!K608</f>
        <v>813325.55</v>
      </c>
      <c r="N823" s="47">
        <f>'[1]raportare CR aprobate fara N'!O608</f>
        <v>503237.73</v>
      </c>
      <c r="O823" s="47">
        <f>'[1]raportare CR aprobate fara N'!P608</f>
        <v>402590.18</v>
      </c>
      <c r="P823" s="59"/>
      <c r="Q823" s="46"/>
      <c r="R823" s="46">
        <f>'[1]raportare CR aprobate fara N'!R608</f>
        <v>43635</v>
      </c>
      <c r="S823" s="49"/>
      <c r="T823" s="50"/>
      <c r="U823" s="51"/>
      <c r="V823" s="51"/>
      <c r="W823" s="51"/>
      <c r="X823" s="50"/>
      <c r="Y823" s="50"/>
      <c r="Z823" s="52"/>
      <c r="AA823" s="53"/>
      <c r="AZ823" s="2"/>
      <c r="BA823" s="2"/>
      <c r="BB823" s="2"/>
      <c r="BC823" s="2"/>
      <c r="BD823" s="2"/>
      <c r="BE823" s="2"/>
      <c r="BF823" s="2"/>
      <c r="BG823" s="2"/>
      <c r="BH823" s="2"/>
    </row>
    <row r="824" spans="1:60" s="54" customFormat="1" x14ac:dyDescent="0.25">
      <c r="A824" s="55">
        <v>816</v>
      </c>
      <c r="B824" s="55">
        <f>'[1]raportare CR aprobate fara N'!G609</f>
        <v>115940</v>
      </c>
      <c r="C824" s="55" t="s">
        <v>42</v>
      </c>
      <c r="D824" s="55"/>
      <c r="E824" s="55">
        <f>'[1]raportare CR aprobate fara N'!I609</f>
        <v>7</v>
      </c>
      <c r="F824" s="57"/>
      <c r="G824" s="58"/>
      <c r="H824" s="57"/>
      <c r="I824" s="57"/>
      <c r="J824" s="36"/>
      <c r="K824" s="36"/>
      <c r="L824" s="46">
        <f>'[1]raportare CR aprobate fara N'!J609</f>
        <v>43614</v>
      </c>
      <c r="M824" s="47">
        <f>'[1]raportare CR aprobate fara N'!K609</f>
        <v>643845.98</v>
      </c>
      <c r="N824" s="47">
        <f>'[1]raportare CR aprobate fara N'!O609</f>
        <v>545043.98</v>
      </c>
      <c r="O824" s="47">
        <f>'[1]raportare CR aprobate fara N'!P609</f>
        <v>463287.38</v>
      </c>
      <c r="P824" s="59"/>
      <c r="Q824" s="46"/>
      <c r="R824" s="46">
        <f>'[1]raportare CR aprobate fara N'!R609</f>
        <v>43643</v>
      </c>
      <c r="S824" s="49"/>
      <c r="T824" s="50"/>
      <c r="U824" s="51"/>
      <c r="V824" s="51"/>
      <c r="W824" s="51"/>
      <c r="X824" s="50"/>
      <c r="Y824" s="50"/>
      <c r="Z824" s="52"/>
      <c r="AA824" s="53"/>
      <c r="AZ824" s="2"/>
      <c r="BA824" s="2"/>
      <c r="BB824" s="2"/>
      <c r="BC824" s="2"/>
      <c r="BD824" s="2"/>
      <c r="BE824" s="2"/>
      <c r="BF824" s="2"/>
      <c r="BG824" s="2"/>
      <c r="BH824" s="2"/>
    </row>
    <row r="825" spans="1:60" s="54" customFormat="1" x14ac:dyDescent="0.25">
      <c r="A825" s="55">
        <v>817</v>
      </c>
      <c r="B825" s="55">
        <f>'[1]raportare CR aprobate fara N'!G610</f>
        <v>119261</v>
      </c>
      <c r="C825" s="55" t="s">
        <v>42</v>
      </c>
      <c r="D825" s="55"/>
      <c r="E825" s="55">
        <f>'[1]raportare CR aprobate fara N'!I610</f>
        <v>7</v>
      </c>
      <c r="F825" s="57"/>
      <c r="G825" s="58"/>
      <c r="H825" s="57"/>
      <c r="I825" s="57"/>
      <c r="J825" s="36"/>
      <c r="K825" s="36"/>
      <c r="L825" s="46">
        <f>'[1]raportare CR aprobate fara N'!J610</f>
        <v>43615</v>
      </c>
      <c r="M825" s="47">
        <f>'[1]raportare CR aprobate fara N'!K610</f>
        <v>146213</v>
      </c>
      <c r="N825" s="47">
        <f>'[1]raportare CR aprobate fara N'!O610</f>
        <v>114473</v>
      </c>
      <c r="O825" s="47">
        <f>'[1]raportare CR aprobate fara N'!P610</f>
        <v>91578.4</v>
      </c>
      <c r="P825" s="59"/>
      <c r="Q825" s="46"/>
      <c r="R825" s="46">
        <f>'[1]raportare CR aprobate fara N'!R610</f>
        <v>43636</v>
      </c>
      <c r="S825" s="49"/>
      <c r="T825" s="50"/>
      <c r="U825" s="51"/>
      <c r="V825" s="51"/>
      <c r="W825" s="51"/>
      <c r="X825" s="50"/>
      <c r="Y825" s="50"/>
      <c r="Z825" s="52"/>
      <c r="AA825" s="53"/>
      <c r="AZ825" s="2"/>
      <c r="BA825" s="2"/>
      <c r="BB825" s="2"/>
      <c r="BC825" s="2"/>
      <c r="BD825" s="2"/>
      <c r="BE825" s="2"/>
      <c r="BF825" s="2"/>
      <c r="BG825" s="2"/>
      <c r="BH825" s="2"/>
    </row>
    <row r="826" spans="1:60" s="54" customFormat="1" x14ac:dyDescent="0.25">
      <c r="A826" s="55">
        <v>818</v>
      </c>
      <c r="B826" s="55">
        <f>'[1]raportare CR aprobate fara N'!G611</f>
        <v>115722</v>
      </c>
      <c r="C826" s="55" t="s">
        <v>42</v>
      </c>
      <c r="D826" s="55"/>
      <c r="E826" s="55">
        <f>'[1]raportare CR aprobate fara N'!I611</f>
        <v>7</v>
      </c>
      <c r="F826" s="57"/>
      <c r="G826" s="58"/>
      <c r="H826" s="57"/>
      <c r="I826" s="57"/>
      <c r="J826" s="36"/>
      <c r="K826" s="36"/>
      <c r="L826" s="46">
        <f>'[1]raportare CR aprobate fara N'!J611</f>
        <v>43615</v>
      </c>
      <c r="M826" s="47">
        <f>'[1]raportare CR aprobate fara N'!K611</f>
        <v>315779.28999999998</v>
      </c>
      <c r="N826" s="47">
        <f>'[1]raportare CR aprobate fara N'!O611</f>
        <v>199629.69</v>
      </c>
      <c r="O826" s="47">
        <f>'[1]raportare CR aprobate fara N'!P611</f>
        <v>159703.75</v>
      </c>
      <c r="P826" s="59"/>
      <c r="Q826" s="46"/>
      <c r="R826" s="46">
        <f>'[1]raportare CR aprobate fara N'!R611</f>
        <v>43651</v>
      </c>
      <c r="S826" s="49"/>
      <c r="T826" s="50"/>
      <c r="U826" s="51"/>
      <c r="V826" s="51"/>
      <c r="W826" s="51"/>
      <c r="X826" s="50"/>
      <c r="Y826" s="50"/>
      <c r="Z826" s="52"/>
      <c r="AA826" s="53"/>
      <c r="AZ826" s="2"/>
      <c r="BA826" s="2"/>
      <c r="BB826" s="2"/>
      <c r="BC826" s="2"/>
      <c r="BD826" s="2"/>
      <c r="BE826" s="2"/>
      <c r="BF826" s="2"/>
      <c r="BG826" s="2"/>
      <c r="BH826" s="2"/>
    </row>
    <row r="827" spans="1:60" s="54" customFormat="1" x14ac:dyDescent="0.25">
      <c r="A827" s="55">
        <v>819</v>
      </c>
      <c r="B827" s="55">
        <f>'[1]raportare CR aprobate fara N'!G612</f>
        <v>116314</v>
      </c>
      <c r="C827" s="55" t="s">
        <v>42</v>
      </c>
      <c r="D827" s="55"/>
      <c r="E827" s="55">
        <f>'[1]raportare CR aprobate fara N'!I612</f>
        <v>8</v>
      </c>
      <c r="F827" s="57"/>
      <c r="G827" s="58"/>
      <c r="H827" s="57"/>
      <c r="I827" s="57"/>
      <c r="J827" s="36"/>
      <c r="K827" s="36"/>
      <c r="L827" s="46">
        <f>'[1]raportare CR aprobate fara N'!J612</f>
        <v>43616</v>
      </c>
      <c r="M827" s="47">
        <f>'[1]raportare CR aprobate fara N'!K612</f>
        <v>9400</v>
      </c>
      <c r="N827" s="47">
        <f>'[1]raportare CR aprobate fara N'!O612</f>
        <v>9400</v>
      </c>
      <c r="O827" s="47">
        <f>'[1]raportare CR aprobate fara N'!P612</f>
        <v>7990</v>
      </c>
      <c r="P827" s="59"/>
      <c r="Q827" s="46"/>
      <c r="R827" s="46">
        <f>'[1]raportare CR aprobate fara N'!R612</f>
        <v>43791</v>
      </c>
      <c r="S827" s="49" t="str">
        <f>'[1]raportare CR aprobate fara N'!E612</f>
        <v>Finala</v>
      </c>
      <c r="T827" s="50"/>
      <c r="U827" s="51"/>
      <c r="V827" s="51"/>
      <c r="W827" s="51"/>
      <c r="X827" s="50"/>
      <c r="Y827" s="50"/>
      <c r="Z827" s="52"/>
      <c r="AA827" s="53"/>
      <c r="AZ827" s="2"/>
      <c r="BA827" s="2"/>
      <c r="BB827" s="2"/>
      <c r="BC827" s="2"/>
      <c r="BD827" s="2"/>
      <c r="BE827" s="2"/>
      <c r="BF827" s="2"/>
      <c r="BG827" s="2"/>
      <c r="BH827" s="2"/>
    </row>
    <row r="828" spans="1:60" s="54" customFormat="1" x14ac:dyDescent="0.25">
      <c r="A828" s="55">
        <v>820</v>
      </c>
      <c r="B828" s="55">
        <f>'[1]raportare CR aprobate fara N'!G613</f>
        <v>115577</v>
      </c>
      <c r="C828" s="55" t="s">
        <v>42</v>
      </c>
      <c r="D828" s="55"/>
      <c r="E828" s="55">
        <f>'[1]raportare CR aprobate fara N'!I613</f>
        <v>12</v>
      </c>
      <c r="F828" s="57"/>
      <c r="G828" s="58"/>
      <c r="H828" s="57"/>
      <c r="I828" s="57"/>
      <c r="J828" s="36"/>
      <c r="K828" s="36"/>
      <c r="L828" s="46">
        <f>'[1]raportare CR aprobate fara N'!J613</f>
        <v>43616</v>
      </c>
      <c r="M828" s="47">
        <f>'[1]raportare CR aprobate fara N'!K613</f>
        <v>665300.29</v>
      </c>
      <c r="N828" s="47">
        <f>'[1]raportare CR aprobate fara N'!O613</f>
        <v>554889.91</v>
      </c>
      <c r="O828" s="47">
        <f>'[1]raportare CR aprobate fara N'!P613</f>
        <v>443911.93</v>
      </c>
      <c r="P828" s="59"/>
      <c r="Q828" s="46"/>
      <c r="R828" s="46">
        <f>'[1]raportare CR aprobate fara N'!R613</f>
        <v>43683</v>
      </c>
      <c r="S828" s="49" t="str">
        <f>'[1]raportare CR aprobate fara N'!E613</f>
        <v>Finala</v>
      </c>
      <c r="T828" s="50"/>
      <c r="U828" s="51"/>
      <c r="V828" s="51"/>
      <c r="W828" s="51"/>
      <c r="X828" s="50"/>
      <c r="Y828" s="50"/>
      <c r="Z828" s="52"/>
      <c r="AA828" s="53"/>
      <c r="AZ828" s="2"/>
      <c r="BA828" s="2"/>
      <c r="BB828" s="2"/>
      <c r="BC828" s="2"/>
      <c r="BD828" s="2"/>
      <c r="BE828" s="2"/>
      <c r="BF828" s="2"/>
      <c r="BG828" s="2"/>
      <c r="BH828" s="2"/>
    </row>
    <row r="829" spans="1:60" s="54" customFormat="1" x14ac:dyDescent="0.25">
      <c r="A829" s="55">
        <v>821</v>
      </c>
      <c r="B829" s="55">
        <f>'[1]raportare CR aprobate fara N'!G614</f>
        <v>115579</v>
      </c>
      <c r="C829" s="55" t="s">
        <v>42</v>
      </c>
      <c r="D829" s="55"/>
      <c r="E829" s="55">
        <f>'[1]raportare CR aprobate fara N'!I614</f>
        <v>10</v>
      </c>
      <c r="F829" s="57"/>
      <c r="G829" s="58"/>
      <c r="H829" s="57"/>
      <c r="I829" s="57"/>
      <c r="J829" s="36"/>
      <c r="K829" s="36"/>
      <c r="L829" s="46">
        <f>'[1]raportare CR aprobate fara N'!J614</f>
        <v>43616</v>
      </c>
      <c r="M829" s="47">
        <f>'[1]raportare CR aprobate fara N'!K614</f>
        <v>323768</v>
      </c>
      <c r="N829" s="47">
        <f>'[1]raportare CR aprobate fara N'!O614</f>
        <v>233627.6</v>
      </c>
      <c r="O829" s="47">
        <f>'[1]raportare CR aprobate fara N'!P614</f>
        <v>198583.46</v>
      </c>
      <c r="P829" s="59"/>
      <c r="Q829" s="46"/>
      <c r="R829" s="46">
        <f>'[1]raportare CR aprobate fara N'!R614</f>
        <v>43643</v>
      </c>
      <c r="S829" s="49"/>
      <c r="T829" s="50"/>
      <c r="U829" s="51"/>
      <c r="V829" s="51"/>
      <c r="W829" s="51"/>
      <c r="X829" s="50"/>
      <c r="Y829" s="50"/>
      <c r="Z829" s="52"/>
      <c r="AA829" s="53"/>
      <c r="AZ829" s="2"/>
      <c r="BA829" s="2"/>
      <c r="BB829" s="2"/>
      <c r="BC829" s="2"/>
      <c r="BD829" s="2"/>
      <c r="BE829" s="2"/>
      <c r="BF829" s="2"/>
      <c r="BG829" s="2"/>
      <c r="BH829" s="2"/>
    </row>
    <row r="830" spans="1:60" s="54" customFormat="1" x14ac:dyDescent="0.25">
      <c r="A830" s="55">
        <v>822</v>
      </c>
      <c r="B830" s="55">
        <f>'[1]raportare CR aprobate fara N'!G615</f>
        <v>119286</v>
      </c>
      <c r="C830" s="55" t="s">
        <v>42</v>
      </c>
      <c r="D830" s="55"/>
      <c r="E830" s="55">
        <f>'[1]raportare CR aprobate fara N'!I615</f>
        <v>8</v>
      </c>
      <c r="F830" s="57"/>
      <c r="G830" s="58"/>
      <c r="H830" s="57"/>
      <c r="I830" s="57"/>
      <c r="J830" s="36"/>
      <c r="K830" s="36"/>
      <c r="L830" s="46">
        <f>'[1]raportare CR aprobate fara N'!J615</f>
        <v>43621</v>
      </c>
      <c r="M830" s="47">
        <f>'[1]raportare CR aprobate fara N'!K615</f>
        <v>188195.43</v>
      </c>
      <c r="N830" s="47">
        <f>'[1]raportare CR aprobate fara N'!O615</f>
        <v>152054.81</v>
      </c>
      <c r="O830" s="47">
        <f>'[1]raportare CR aprobate fara N'!P615</f>
        <v>121643.85</v>
      </c>
      <c r="P830" s="59"/>
      <c r="Q830" s="46"/>
      <c r="R830" s="46">
        <f>'[1]raportare CR aprobate fara N'!R615</f>
        <v>43643</v>
      </c>
      <c r="S830" s="49"/>
      <c r="T830" s="50"/>
      <c r="U830" s="51"/>
      <c r="V830" s="51"/>
      <c r="W830" s="51"/>
      <c r="X830" s="50"/>
      <c r="Y830" s="50"/>
      <c r="Z830" s="52"/>
      <c r="AA830" s="53"/>
      <c r="AZ830" s="2"/>
      <c r="BA830" s="2"/>
      <c r="BB830" s="2"/>
      <c r="BC830" s="2"/>
      <c r="BD830" s="2"/>
      <c r="BE830" s="2"/>
      <c r="BF830" s="2"/>
      <c r="BG830" s="2"/>
      <c r="BH830" s="2"/>
    </row>
    <row r="831" spans="1:60" s="54" customFormat="1" x14ac:dyDescent="0.25">
      <c r="A831" s="55">
        <v>823</v>
      </c>
      <c r="B831" s="55">
        <f>'[1]raportare CR aprobate fara N'!G616</f>
        <v>115586</v>
      </c>
      <c r="C831" s="55" t="s">
        <v>42</v>
      </c>
      <c r="D831" s="55"/>
      <c r="E831" s="55">
        <f>'[1]raportare CR aprobate fara N'!I616</f>
        <v>13</v>
      </c>
      <c r="F831" s="57"/>
      <c r="G831" s="58"/>
      <c r="H831" s="57"/>
      <c r="I831" s="57"/>
      <c r="J831" s="36"/>
      <c r="K831" s="36"/>
      <c r="L831" s="46">
        <f>'[1]raportare CR aprobate fara N'!J616</f>
        <v>43622</v>
      </c>
      <c r="M831" s="47">
        <f>'[1]raportare CR aprobate fara N'!K616</f>
        <v>84418</v>
      </c>
      <c r="N831" s="47">
        <f>'[1]raportare CR aprobate fara N'!O616</f>
        <v>0</v>
      </c>
      <c r="O831" s="47">
        <f>'[1]raportare CR aprobate fara N'!P616</f>
        <v>0</v>
      </c>
      <c r="P831" s="59"/>
      <c r="Q831" s="46"/>
      <c r="R831" s="46">
        <f>'[1]raportare CR aprobate fara N'!R616</f>
        <v>43637</v>
      </c>
      <c r="S831" s="49"/>
      <c r="T831" s="50"/>
      <c r="U831" s="51"/>
      <c r="V831" s="51"/>
      <c r="W831" s="51"/>
      <c r="X831" s="50"/>
      <c r="Y831" s="50"/>
      <c r="Z831" s="52"/>
      <c r="AA831" s="53"/>
      <c r="AZ831" s="2"/>
      <c r="BA831" s="2"/>
      <c r="BB831" s="2"/>
      <c r="BC831" s="2"/>
      <c r="BD831" s="2"/>
      <c r="BE831" s="2"/>
      <c r="BF831" s="2"/>
      <c r="BG831" s="2"/>
      <c r="BH831" s="2"/>
    </row>
    <row r="832" spans="1:60" s="54" customFormat="1" x14ac:dyDescent="0.25">
      <c r="A832" s="55">
        <v>824</v>
      </c>
      <c r="B832" s="55">
        <f>'[1]raportare CR aprobate fara N'!G617</f>
        <v>115595</v>
      </c>
      <c r="C832" s="55" t="s">
        <v>42</v>
      </c>
      <c r="D832" s="55"/>
      <c r="E832" s="55">
        <f>'[1]raportare CR aprobate fara N'!I617</f>
        <v>11</v>
      </c>
      <c r="F832" s="57"/>
      <c r="G832" s="58"/>
      <c r="H832" s="57"/>
      <c r="I832" s="57"/>
      <c r="J832" s="36"/>
      <c r="K832" s="36"/>
      <c r="L832" s="46">
        <f>'[1]raportare CR aprobate fara N'!J617</f>
        <v>43622</v>
      </c>
      <c r="M832" s="47">
        <f>'[1]raportare CR aprobate fara N'!K617</f>
        <v>159624</v>
      </c>
      <c r="N832" s="47">
        <f>'[1]raportare CR aprobate fara N'!O617</f>
        <v>44112.4</v>
      </c>
      <c r="O832" s="47">
        <f>'[1]raportare CR aprobate fara N'!P617</f>
        <v>37495.54</v>
      </c>
      <c r="P832" s="59"/>
      <c r="Q832" s="46"/>
      <c r="R832" s="46">
        <f>'[1]raportare CR aprobate fara N'!R617</f>
        <v>43644</v>
      </c>
      <c r="S832" s="49"/>
      <c r="T832" s="50"/>
      <c r="U832" s="51"/>
      <c r="V832" s="51"/>
      <c r="W832" s="51"/>
      <c r="X832" s="50"/>
      <c r="Y832" s="50"/>
      <c r="Z832" s="52"/>
      <c r="AA832" s="53"/>
      <c r="AZ832" s="2"/>
      <c r="BA832" s="2"/>
      <c r="BB832" s="2"/>
      <c r="BC832" s="2"/>
      <c r="BD832" s="2"/>
      <c r="BE832" s="2"/>
      <c r="BF832" s="2"/>
      <c r="BG832" s="2"/>
      <c r="BH832" s="2"/>
    </row>
    <row r="833" spans="1:60" s="54" customFormat="1" x14ac:dyDescent="0.25">
      <c r="A833" s="55">
        <v>825</v>
      </c>
      <c r="B833" s="55">
        <f>'[1]raportare CR aprobate fara N'!G618</f>
        <v>115937</v>
      </c>
      <c r="C833" s="55" t="s">
        <v>42</v>
      </c>
      <c r="D833" s="55"/>
      <c r="E833" s="55">
        <f>'[1]raportare CR aprobate fara N'!I618</f>
        <v>8</v>
      </c>
      <c r="F833" s="57"/>
      <c r="G833" s="58"/>
      <c r="H833" s="57"/>
      <c r="I833" s="57"/>
      <c r="J833" s="36"/>
      <c r="K833" s="36"/>
      <c r="L833" s="46">
        <f>'[1]raportare CR aprobate fara N'!J618</f>
        <v>43623</v>
      </c>
      <c r="M833" s="47">
        <f>'[1]raportare CR aprobate fara N'!K618</f>
        <v>878619</v>
      </c>
      <c r="N833" s="47">
        <f>'[1]raportare CR aprobate fara N'!O618</f>
        <v>470000</v>
      </c>
      <c r="O833" s="47">
        <f>'[1]raportare CR aprobate fara N'!P618</f>
        <v>399500</v>
      </c>
      <c r="P833" s="59"/>
      <c r="Q833" s="46"/>
      <c r="R833" s="46">
        <f>'[1]raportare CR aprobate fara N'!R618</f>
        <v>43665</v>
      </c>
      <c r="S833" s="49"/>
      <c r="T833" s="50"/>
      <c r="U833" s="51"/>
      <c r="V833" s="51"/>
      <c r="W833" s="51"/>
      <c r="X833" s="50"/>
      <c r="Y833" s="50"/>
      <c r="Z833" s="52"/>
      <c r="AA833" s="53"/>
      <c r="AZ833" s="2"/>
      <c r="BA833" s="2"/>
      <c r="BB833" s="2"/>
      <c r="BC833" s="2"/>
      <c r="BD833" s="2"/>
      <c r="BE833" s="2"/>
      <c r="BF833" s="2"/>
      <c r="BG833" s="2"/>
      <c r="BH833" s="2"/>
    </row>
    <row r="834" spans="1:60" s="54" customFormat="1" x14ac:dyDescent="0.25">
      <c r="A834" s="55">
        <v>826</v>
      </c>
      <c r="B834" s="55">
        <f>'[1]raportare CR aprobate fara N'!G619</f>
        <v>115688</v>
      </c>
      <c r="C834" s="55" t="s">
        <v>42</v>
      </c>
      <c r="D834" s="55"/>
      <c r="E834" s="55">
        <f>'[1]raportare CR aprobate fara N'!I619</f>
        <v>8</v>
      </c>
      <c r="F834" s="57"/>
      <c r="G834" s="58"/>
      <c r="H834" s="57"/>
      <c r="I834" s="57"/>
      <c r="J834" s="36"/>
      <c r="K834" s="36"/>
      <c r="L834" s="46">
        <f>'[1]raportare CR aprobate fara N'!J619</f>
        <v>43626</v>
      </c>
      <c r="M834" s="47">
        <f>'[1]raportare CR aprobate fara N'!K619</f>
        <v>384352</v>
      </c>
      <c r="N834" s="47">
        <f>'[1]raportare CR aprobate fara N'!O619</f>
        <v>193839.6</v>
      </c>
      <c r="O834" s="47">
        <f>'[1]raportare CR aprobate fara N'!P619</f>
        <v>155071.67999999999</v>
      </c>
      <c r="P834" s="59"/>
      <c r="Q834" s="46"/>
      <c r="R834" s="46">
        <f>'[1]raportare CR aprobate fara N'!R619</f>
        <v>43643</v>
      </c>
      <c r="S834" s="49"/>
      <c r="T834" s="50"/>
      <c r="U834" s="51"/>
      <c r="V834" s="51"/>
      <c r="W834" s="51"/>
      <c r="X834" s="50"/>
      <c r="Y834" s="50"/>
      <c r="Z834" s="52"/>
      <c r="AA834" s="53"/>
      <c r="AZ834" s="2"/>
      <c r="BA834" s="2"/>
      <c r="BB834" s="2"/>
      <c r="BC834" s="2"/>
      <c r="BD834" s="2"/>
      <c r="BE834" s="2"/>
      <c r="BF834" s="2"/>
      <c r="BG834" s="2"/>
      <c r="BH834" s="2"/>
    </row>
    <row r="835" spans="1:60" s="54" customFormat="1" x14ac:dyDescent="0.25">
      <c r="A835" s="55">
        <v>827</v>
      </c>
      <c r="B835" s="55">
        <f>'[1]raportare CR aprobate fara N'!G620</f>
        <v>115654</v>
      </c>
      <c r="C835" s="55" t="s">
        <v>42</v>
      </c>
      <c r="D835" s="55"/>
      <c r="E835" s="55">
        <f>'[1]raportare CR aprobate fara N'!I620</f>
        <v>8</v>
      </c>
      <c r="F835" s="57"/>
      <c r="G835" s="58"/>
      <c r="H835" s="57"/>
      <c r="I835" s="57"/>
      <c r="J835" s="36"/>
      <c r="K835" s="36"/>
      <c r="L835" s="46">
        <f>'[1]raportare CR aprobate fara N'!J620</f>
        <v>43628</v>
      </c>
      <c r="M835" s="47">
        <f>'[1]raportare CR aprobate fara N'!K620</f>
        <v>32832</v>
      </c>
      <c r="N835" s="47">
        <f>'[1]raportare CR aprobate fara N'!O620</f>
        <v>0</v>
      </c>
      <c r="O835" s="47">
        <f>'[1]raportare CR aprobate fara N'!P620</f>
        <v>0</v>
      </c>
      <c r="P835" s="59"/>
      <c r="Q835" s="46"/>
      <c r="R835" s="46">
        <f>'[1]raportare CR aprobate fara N'!R620</f>
        <v>43657</v>
      </c>
      <c r="S835" s="49"/>
      <c r="T835" s="50"/>
      <c r="U835" s="51"/>
      <c r="V835" s="51"/>
      <c r="W835" s="51"/>
      <c r="X835" s="50"/>
      <c r="Y835" s="50"/>
      <c r="Z835" s="52"/>
      <c r="AA835" s="53"/>
      <c r="AZ835" s="2"/>
      <c r="BA835" s="2"/>
      <c r="BB835" s="2"/>
      <c r="BC835" s="2"/>
      <c r="BD835" s="2"/>
      <c r="BE835" s="2"/>
      <c r="BF835" s="2"/>
      <c r="BG835" s="2"/>
      <c r="BH835" s="2"/>
    </row>
    <row r="836" spans="1:60" s="54" customFormat="1" x14ac:dyDescent="0.25">
      <c r="A836" s="55">
        <v>828</v>
      </c>
      <c r="B836" s="55">
        <f>'[1]raportare CR aprobate fara N'!G621</f>
        <v>115788</v>
      </c>
      <c r="C836" s="55" t="s">
        <v>42</v>
      </c>
      <c r="D836" s="55"/>
      <c r="E836" s="55">
        <f>'[1]raportare CR aprobate fara N'!I621</f>
        <v>5</v>
      </c>
      <c r="F836" s="57"/>
      <c r="G836" s="58"/>
      <c r="H836" s="57"/>
      <c r="I836" s="57"/>
      <c r="J836" s="36"/>
      <c r="K836" s="36"/>
      <c r="L836" s="46">
        <f>'[1]raportare CR aprobate fara N'!J621</f>
        <v>43629</v>
      </c>
      <c r="M836" s="47">
        <f>'[1]raportare CR aprobate fara N'!K621</f>
        <v>167420.5</v>
      </c>
      <c r="N836" s="47">
        <f>'[1]raportare CR aprobate fara N'!O621</f>
        <v>0</v>
      </c>
      <c r="O836" s="47">
        <f>'[1]raportare CR aprobate fara N'!P621</f>
        <v>0</v>
      </c>
      <c r="P836" s="59"/>
      <c r="Q836" s="46"/>
      <c r="R836" s="46">
        <f>'[1]raportare CR aprobate fara N'!R621</f>
        <v>43664</v>
      </c>
      <c r="S836" s="49"/>
      <c r="T836" s="50"/>
      <c r="U836" s="51"/>
      <c r="V836" s="51"/>
      <c r="W836" s="51"/>
      <c r="X836" s="50"/>
      <c r="Y836" s="50"/>
      <c r="Z836" s="52"/>
      <c r="AA836" s="53"/>
      <c r="AZ836" s="2"/>
      <c r="BA836" s="2"/>
      <c r="BB836" s="2"/>
      <c r="BC836" s="2"/>
      <c r="BD836" s="2"/>
      <c r="BE836" s="2"/>
      <c r="BF836" s="2"/>
      <c r="BG836" s="2"/>
      <c r="BH836" s="2"/>
    </row>
    <row r="837" spans="1:60" s="54" customFormat="1" x14ac:dyDescent="0.25">
      <c r="A837" s="55">
        <v>829</v>
      </c>
      <c r="B837" s="55">
        <f>'[1]raportare CR aprobate fara N'!G622</f>
        <v>115933</v>
      </c>
      <c r="C837" s="55" t="s">
        <v>42</v>
      </c>
      <c r="D837" s="55"/>
      <c r="E837" s="55">
        <f>'[1]raportare CR aprobate fara N'!I622</f>
        <v>8</v>
      </c>
      <c r="F837" s="57"/>
      <c r="G837" s="58"/>
      <c r="H837" s="57"/>
      <c r="I837" s="57"/>
      <c r="J837" s="36"/>
      <c r="K837" s="36"/>
      <c r="L837" s="46">
        <f>'[1]raportare CR aprobate fara N'!J622</f>
        <v>43630</v>
      </c>
      <c r="M837" s="47">
        <f>'[1]raportare CR aprobate fara N'!K622</f>
        <v>736104</v>
      </c>
      <c r="N837" s="47">
        <f>'[1]raportare CR aprobate fara N'!O622</f>
        <v>469543.18</v>
      </c>
      <c r="O837" s="47">
        <f>'[1]raportare CR aprobate fara N'!P622</f>
        <v>375634.54</v>
      </c>
      <c r="P837" s="59"/>
      <c r="Q837" s="46"/>
      <c r="R837" s="46">
        <f>'[1]raportare CR aprobate fara N'!R622</f>
        <v>43682</v>
      </c>
      <c r="S837" s="49" t="str">
        <f>'[1]raportare CR aprobate fara N'!E622</f>
        <v>Finala</v>
      </c>
      <c r="T837" s="50"/>
      <c r="U837" s="51"/>
      <c r="V837" s="51"/>
      <c r="W837" s="51"/>
      <c r="X837" s="50"/>
      <c r="Y837" s="50"/>
      <c r="Z837" s="52"/>
      <c r="AA837" s="53"/>
      <c r="AZ837" s="2"/>
      <c r="BA837" s="2"/>
      <c r="BB837" s="2"/>
      <c r="BC837" s="2"/>
      <c r="BD837" s="2"/>
      <c r="BE837" s="2"/>
      <c r="BF837" s="2"/>
      <c r="BG837" s="2"/>
      <c r="BH837" s="2"/>
    </row>
    <row r="838" spans="1:60" s="54" customFormat="1" x14ac:dyDescent="0.25">
      <c r="A838" s="55">
        <v>830</v>
      </c>
      <c r="B838" s="55">
        <f>'[1]raportare CR aprobate fara N'!G623</f>
        <v>108513</v>
      </c>
      <c r="C838" s="55" t="s">
        <v>42</v>
      </c>
      <c r="D838" s="55"/>
      <c r="E838" s="55">
        <f>'[1]raportare CR aprobate fara N'!I623</f>
        <v>3</v>
      </c>
      <c r="F838" s="57"/>
      <c r="G838" s="58"/>
      <c r="H838" s="57"/>
      <c r="I838" s="57"/>
      <c r="J838" s="36"/>
      <c r="K838" s="36"/>
      <c r="L838" s="46">
        <f>'[1]raportare CR aprobate fara N'!J623</f>
        <v>43630</v>
      </c>
      <c r="M838" s="47">
        <f>'[1]raportare CR aprobate fara N'!K623</f>
        <v>268389.5</v>
      </c>
      <c r="N838" s="47">
        <f>'[1]raportare CR aprobate fara N'!O623</f>
        <v>268389.5</v>
      </c>
      <c r="O838" s="47">
        <f>'[1]raportare CR aprobate fara N'!P623</f>
        <v>226359.7</v>
      </c>
      <c r="P838" s="59"/>
      <c r="Q838" s="46"/>
      <c r="R838" s="46">
        <f>'[1]raportare CR aprobate fara N'!R623</f>
        <v>43662</v>
      </c>
      <c r="S838" s="49"/>
      <c r="T838" s="50"/>
      <c r="U838" s="51"/>
      <c r="V838" s="51"/>
      <c r="W838" s="51"/>
      <c r="X838" s="50"/>
      <c r="Y838" s="50"/>
      <c r="Z838" s="52"/>
      <c r="AA838" s="53"/>
      <c r="AZ838" s="2"/>
      <c r="BA838" s="2"/>
      <c r="BB838" s="2"/>
      <c r="BC838" s="2"/>
      <c r="BD838" s="2"/>
      <c r="BE838" s="2"/>
      <c r="BF838" s="2"/>
      <c r="BG838" s="2"/>
      <c r="BH838" s="2"/>
    </row>
    <row r="839" spans="1:60" s="54" customFormat="1" x14ac:dyDescent="0.25">
      <c r="A839" s="55">
        <v>831</v>
      </c>
      <c r="B839" s="55">
        <f>'[1]raportare CR aprobate fara N'!G624</f>
        <v>115686</v>
      </c>
      <c r="C839" s="55" t="s">
        <v>42</v>
      </c>
      <c r="D839" s="55"/>
      <c r="E839" s="55">
        <f>'[1]raportare CR aprobate fara N'!I624</f>
        <v>7</v>
      </c>
      <c r="F839" s="57"/>
      <c r="G839" s="58"/>
      <c r="H839" s="57"/>
      <c r="I839" s="57"/>
      <c r="J839" s="36"/>
      <c r="K839" s="36"/>
      <c r="L839" s="46">
        <f>'[1]raportare CR aprobate fara N'!J624</f>
        <v>43634</v>
      </c>
      <c r="M839" s="47">
        <f>'[1]raportare CR aprobate fara N'!K624</f>
        <v>374475</v>
      </c>
      <c r="N839" s="47">
        <f>'[1]raportare CR aprobate fara N'!O624</f>
        <v>196207</v>
      </c>
      <c r="O839" s="47">
        <f>'[1]raportare CR aprobate fara N'!P624</f>
        <v>166775.95000000001</v>
      </c>
      <c r="P839" s="59"/>
      <c r="Q839" s="46"/>
      <c r="R839" s="46">
        <f>'[1]raportare CR aprobate fara N'!R624</f>
        <v>43643</v>
      </c>
      <c r="S839" s="49"/>
      <c r="T839" s="50"/>
      <c r="U839" s="51"/>
      <c r="V839" s="51"/>
      <c r="W839" s="51"/>
      <c r="X839" s="50"/>
      <c r="Y839" s="50"/>
      <c r="Z839" s="52"/>
      <c r="AA839" s="53"/>
      <c r="AZ839" s="2"/>
      <c r="BA839" s="2"/>
      <c r="BB839" s="2"/>
      <c r="BC839" s="2"/>
      <c r="BD839" s="2"/>
      <c r="BE839" s="2"/>
      <c r="BF839" s="2"/>
      <c r="BG839" s="2"/>
      <c r="BH839" s="2"/>
    </row>
    <row r="840" spans="1:60" s="54" customFormat="1" x14ac:dyDescent="0.25">
      <c r="A840" s="55">
        <v>832</v>
      </c>
      <c r="B840" s="55">
        <f>'[1]raportare CR aprobate fara N'!G625</f>
        <v>115930</v>
      </c>
      <c r="C840" s="55" t="s">
        <v>42</v>
      </c>
      <c r="D840" s="55"/>
      <c r="E840" s="55">
        <f>'[1]raportare CR aprobate fara N'!I625</f>
        <v>8</v>
      </c>
      <c r="F840" s="57"/>
      <c r="G840" s="58"/>
      <c r="H840" s="57"/>
      <c r="I840" s="57"/>
      <c r="J840" s="36"/>
      <c r="K840" s="36"/>
      <c r="L840" s="46">
        <f>'[1]raportare CR aprobate fara N'!J625</f>
        <v>43634</v>
      </c>
      <c r="M840" s="47">
        <f>'[1]raportare CR aprobate fara N'!K625</f>
        <v>717267.65</v>
      </c>
      <c r="N840" s="47">
        <f>'[1]raportare CR aprobate fara N'!O625</f>
        <v>219334.65</v>
      </c>
      <c r="O840" s="47">
        <f>'[1]raportare CR aprobate fara N'!P625</f>
        <v>186434.45</v>
      </c>
      <c r="P840" s="59"/>
      <c r="Q840" s="46"/>
      <c r="R840" s="46">
        <f>'[1]raportare CR aprobate fara N'!R625</f>
        <v>43657</v>
      </c>
      <c r="S840" s="49"/>
      <c r="T840" s="50"/>
      <c r="U840" s="51"/>
      <c r="V840" s="51"/>
      <c r="W840" s="51"/>
      <c r="X840" s="50"/>
      <c r="Y840" s="50"/>
      <c r="Z840" s="52"/>
      <c r="AA840" s="53"/>
      <c r="AZ840" s="2"/>
      <c r="BA840" s="2"/>
      <c r="BB840" s="2"/>
      <c r="BC840" s="2"/>
      <c r="BD840" s="2"/>
      <c r="BE840" s="2"/>
      <c r="BF840" s="2"/>
      <c r="BG840" s="2"/>
      <c r="BH840" s="2"/>
    </row>
    <row r="841" spans="1:60" s="54" customFormat="1" x14ac:dyDescent="0.25">
      <c r="A841" s="55">
        <v>833</v>
      </c>
      <c r="B841" s="55">
        <f>'[1]raportare CR aprobate fara N'!G626</f>
        <v>116428</v>
      </c>
      <c r="C841" s="55" t="s">
        <v>42</v>
      </c>
      <c r="D841" s="55"/>
      <c r="E841" s="55">
        <f>'[1]raportare CR aprobate fara N'!I626</f>
        <v>11</v>
      </c>
      <c r="F841" s="57"/>
      <c r="G841" s="58"/>
      <c r="H841" s="57"/>
      <c r="I841" s="57"/>
      <c r="J841" s="36"/>
      <c r="K841" s="36"/>
      <c r="L841" s="46">
        <f>'[1]raportare CR aprobate fara N'!J626</f>
        <v>43634</v>
      </c>
      <c r="M841" s="47">
        <f>'[1]raportare CR aprobate fara N'!K626</f>
        <v>427467</v>
      </c>
      <c r="N841" s="47">
        <f>'[1]raportare CR aprobate fara N'!O626</f>
        <v>91081.5</v>
      </c>
      <c r="O841" s="47">
        <f>'[1]raportare CR aprobate fara N'!P626</f>
        <v>77419.27</v>
      </c>
      <c r="P841" s="59"/>
      <c r="Q841" s="46"/>
      <c r="R841" s="46">
        <f>'[1]raportare CR aprobate fara N'!R626</f>
        <v>43655</v>
      </c>
      <c r="S841" s="49"/>
      <c r="T841" s="50"/>
      <c r="U841" s="51"/>
      <c r="V841" s="51"/>
      <c r="W841" s="51"/>
      <c r="X841" s="50"/>
      <c r="Y841" s="50"/>
      <c r="Z841" s="52"/>
      <c r="AA841" s="53"/>
      <c r="AZ841" s="2"/>
      <c r="BA841" s="2"/>
      <c r="BB841" s="2"/>
      <c r="BC841" s="2"/>
      <c r="BD841" s="2"/>
      <c r="BE841" s="2"/>
      <c r="BF841" s="2"/>
      <c r="BG841" s="2"/>
      <c r="BH841" s="2"/>
    </row>
    <row r="842" spans="1:60" s="54" customFormat="1" x14ac:dyDescent="0.25">
      <c r="A842" s="55">
        <v>834</v>
      </c>
      <c r="B842" s="55">
        <f>'[1]raportare CR aprobate fara N'!G627</f>
        <v>115726</v>
      </c>
      <c r="C842" s="55" t="s">
        <v>42</v>
      </c>
      <c r="D842" s="55"/>
      <c r="E842" s="55">
        <f>'[1]raportare CR aprobate fara N'!I627</f>
        <v>7</v>
      </c>
      <c r="F842" s="57"/>
      <c r="G842" s="58"/>
      <c r="H842" s="57"/>
      <c r="I842" s="57"/>
      <c r="J842" s="36"/>
      <c r="K842" s="36"/>
      <c r="L842" s="46">
        <f>'[1]raportare CR aprobate fara N'!J627</f>
        <v>43635</v>
      </c>
      <c r="M842" s="47">
        <f>'[1]raportare CR aprobate fara N'!K627</f>
        <v>115911.23</v>
      </c>
      <c r="N842" s="47">
        <f>'[1]raportare CR aprobate fara N'!O627</f>
        <v>69573.960000000006</v>
      </c>
      <c r="O842" s="47">
        <f>'[1]raportare CR aprobate fara N'!P627</f>
        <v>59137.87</v>
      </c>
      <c r="P842" s="59"/>
      <c r="Q842" s="46"/>
      <c r="R842" s="46">
        <f>'[1]raportare CR aprobate fara N'!R627</f>
        <v>43665</v>
      </c>
      <c r="S842" s="49"/>
      <c r="T842" s="50"/>
      <c r="U842" s="51"/>
      <c r="V842" s="51"/>
      <c r="W842" s="51"/>
      <c r="X842" s="50"/>
      <c r="Y842" s="50"/>
      <c r="Z842" s="52"/>
      <c r="AA842" s="53"/>
      <c r="AZ842" s="2"/>
      <c r="BA842" s="2"/>
      <c r="BB842" s="2"/>
      <c r="BC842" s="2"/>
      <c r="BD842" s="2"/>
      <c r="BE842" s="2"/>
      <c r="BF842" s="2"/>
      <c r="BG842" s="2"/>
      <c r="BH842" s="2"/>
    </row>
    <row r="843" spans="1:60" s="54" customFormat="1" x14ac:dyDescent="0.25">
      <c r="A843" s="55">
        <v>835</v>
      </c>
      <c r="B843" s="55">
        <f>'[1]raportare CR aprobate fara N'!G628</f>
        <v>115926</v>
      </c>
      <c r="C843" s="55" t="s">
        <v>42</v>
      </c>
      <c r="D843" s="55"/>
      <c r="E843" s="55">
        <f>'[1]raportare CR aprobate fara N'!I628</f>
        <v>8</v>
      </c>
      <c r="F843" s="57"/>
      <c r="G843" s="58"/>
      <c r="H843" s="57"/>
      <c r="I843" s="57"/>
      <c r="J843" s="36"/>
      <c r="K843" s="36"/>
      <c r="L843" s="46">
        <f>'[1]raportare CR aprobate fara N'!J628</f>
        <v>43636</v>
      </c>
      <c r="M843" s="47">
        <f>'[1]raportare CR aprobate fara N'!K628</f>
        <v>276310</v>
      </c>
      <c r="N843" s="47">
        <f>'[1]raportare CR aprobate fara N'!O628</f>
        <v>221770.2</v>
      </c>
      <c r="O843" s="47">
        <f>'[1]raportare CR aprobate fara N'!P628</f>
        <v>177416.16</v>
      </c>
      <c r="P843" s="59"/>
      <c r="Q843" s="46"/>
      <c r="R843" s="46">
        <f>'[1]raportare CR aprobate fara N'!R628</f>
        <v>43644</v>
      </c>
      <c r="S843" s="49"/>
      <c r="T843" s="50"/>
      <c r="U843" s="51"/>
      <c r="V843" s="51"/>
      <c r="W843" s="51"/>
      <c r="X843" s="50"/>
      <c r="Y843" s="50"/>
      <c r="Z843" s="52"/>
      <c r="AA843" s="53"/>
      <c r="AZ843" s="2"/>
      <c r="BA843" s="2"/>
      <c r="BB843" s="2"/>
      <c r="BC843" s="2"/>
      <c r="BD843" s="2"/>
      <c r="BE843" s="2"/>
      <c r="BF843" s="2"/>
      <c r="BG843" s="2"/>
      <c r="BH843" s="2"/>
    </row>
    <row r="844" spans="1:60" s="54" customFormat="1" x14ac:dyDescent="0.25">
      <c r="A844" s="55">
        <v>836</v>
      </c>
      <c r="B844" s="55">
        <f>'[1]raportare CR aprobate fara N'!G629</f>
        <v>115586</v>
      </c>
      <c r="C844" s="55" t="s">
        <v>42</v>
      </c>
      <c r="D844" s="55"/>
      <c r="E844" s="55">
        <f>'[1]raportare CR aprobate fara N'!I629</f>
        <v>14</v>
      </c>
      <c r="F844" s="57"/>
      <c r="G844" s="58"/>
      <c r="H844" s="57"/>
      <c r="I844" s="57"/>
      <c r="J844" s="36"/>
      <c r="K844" s="36"/>
      <c r="L844" s="46">
        <f>'[1]raportare CR aprobate fara N'!J629</f>
        <v>43637</v>
      </c>
      <c r="M844" s="47">
        <f>'[1]raportare CR aprobate fara N'!K629</f>
        <v>113900</v>
      </c>
      <c r="N844" s="47">
        <f>'[1]raportare CR aprobate fara N'!O629</f>
        <v>113900</v>
      </c>
      <c r="O844" s="47">
        <f>'[1]raportare CR aprobate fara N'!P629</f>
        <v>96815</v>
      </c>
      <c r="P844" s="59"/>
      <c r="Q844" s="46"/>
      <c r="R844" s="46">
        <f>'[1]raportare CR aprobate fara N'!R629</f>
        <v>43654</v>
      </c>
      <c r="S844" s="49" t="str">
        <f>'[1]raportare CR aprobate fara N'!E629</f>
        <v>Finala</v>
      </c>
      <c r="T844" s="50"/>
      <c r="U844" s="51"/>
      <c r="V844" s="51"/>
      <c r="W844" s="51"/>
      <c r="X844" s="50"/>
      <c r="Y844" s="50"/>
      <c r="Z844" s="52"/>
      <c r="AA844" s="53"/>
      <c r="AZ844" s="2"/>
      <c r="BA844" s="2"/>
      <c r="BB844" s="2"/>
      <c r="BC844" s="2"/>
      <c r="BD844" s="2"/>
      <c r="BE844" s="2"/>
      <c r="BF844" s="2"/>
      <c r="BG844" s="2"/>
      <c r="BH844" s="2"/>
    </row>
    <row r="845" spans="1:60" s="54" customFormat="1" x14ac:dyDescent="0.25">
      <c r="A845" s="55">
        <v>837</v>
      </c>
      <c r="B845" s="55">
        <f>'[1]raportare CR aprobate fara N'!G630</f>
        <v>115622</v>
      </c>
      <c r="C845" s="55" t="s">
        <v>42</v>
      </c>
      <c r="D845" s="55"/>
      <c r="E845" s="55">
        <f>'[1]raportare CR aprobate fara N'!I630</f>
        <v>8</v>
      </c>
      <c r="F845" s="57"/>
      <c r="G845" s="58"/>
      <c r="H845" s="57"/>
      <c r="I845" s="57"/>
      <c r="J845" s="36"/>
      <c r="K845" s="36"/>
      <c r="L845" s="46">
        <f>'[1]raportare CR aprobate fara N'!J630</f>
        <v>43637</v>
      </c>
      <c r="M845" s="47">
        <f>'[1]raportare CR aprobate fara N'!K630</f>
        <v>618998.94999999995</v>
      </c>
      <c r="N845" s="47">
        <f>'[1]raportare CR aprobate fara N'!O630</f>
        <v>344683.48</v>
      </c>
      <c r="O845" s="47">
        <f>'[1]raportare CR aprobate fara N'!P630</f>
        <v>275746.78000000003</v>
      </c>
      <c r="P845" s="59"/>
      <c r="Q845" s="46"/>
      <c r="R845" s="46">
        <f>'[1]raportare CR aprobate fara N'!R630</f>
        <v>43670</v>
      </c>
      <c r="S845" s="49"/>
      <c r="T845" s="50"/>
      <c r="U845" s="51"/>
      <c r="V845" s="51"/>
      <c r="W845" s="51"/>
      <c r="X845" s="50"/>
      <c r="Y845" s="50"/>
      <c r="Z845" s="52"/>
      <c r="AA845" s="53"/>
      <c r="AZ845" s="2"/>
      <c r="BA845" s="2"/>
      <c r="BB845" s="2"/>
      <c r="BC845" s="2"/>
      <c r="BD845" s="2"/>
      <c r="BE845" s="2"/>
      <c r="BF845" s="2"/>
      <c r="BG845" s="2"/>
      <c r="BH845" s="2"/>
    </row>
    <row r="846" spans="1:60" s="54" customFormat="1" x14ac:dyDescent="0.25">
      <c r="A846" s="55">
        <v>838</v>
      </c>
      <c r="B846" s="55">
        <f>'[1]raportare CR aprobate fara N'!G631</f>
        <v>115854</v>
      </c>
      <c r="C846" s="55" t="s">
        <v>42</v>
      </c>
      <c r="D846" s="55"/>
      <c r="E846" s="55">
        <f>'[1]raportare CR aprobate fara N'!I631</f>
        <v>7</v>
      </c>
      <c r="F846" s="57"/>
      <c r="G846" s="58"/>
      <c r="H846" s="57"/>
      <c r="I846" s="57"/>
      <c r="J846" s="36"/>
      <c r="K846" s="36"/>
      <c r="L846" s="46">
        <f>'[1]raportare CR aprobate fara N'!J631</f>
        <v>43640</v>
      </c>
      <c r="M846" s="47">
        <f>'[1]raportare CR aprobate fara N'!K631</f>
        <v>174508.77</v>
      </c>
      <c r="N846" s="47">
        <f>'[1]raportare CR aprobate fara N'!O631</f>
        <v>128755.57</v>
      </c>
      <c r="O846" s="47">
        <f>'[1]raportare CR aprobate fara N'!P631</f>
        <v>109442.23</v>
      </c>
      <c r="P846" s="59"/>
      <c r="Q846" s="46"/>
      <c r="R846" s="46">
        <f>'[1]raportare CR aprobate fara N'!R631</f>
        <v>43654</v>
      </c>
      <c r="S846" s="49"/>
      <c r="T846" s="50"/>
      <c r="U846" s="51"/>
      <c r="V846" s="51"/>
      <c r="W846" s="51"/>
      <c r="X846" s="50"/>
      <c r="Y846" s="50"/>
      <c r="Z846" s="52"/>
      <c r="AA846" s="53"/>
      <c r="AZ846" s="2"/>
      <c r="BA846" s="2"/>
      <c r="BB846" s="2"/>
      <c r="BC846" s="2"/>
      <c r="BD846" s="2"/>
      <c r="BE846" s="2"/>
      <c r="BF846" s="2"/>
      <c r="BG846" s="2"/>
      <c r="BH846" s="2"/>
    </row>
    <row r="847" spans="1:60" s="54" customFormat="1" x14ac:dyDescent="0.25">
      <c r="A847" s="55">
        <v>839</v>
      </c>
      <c r="B847" s="55">
        <f>'[1]raportare CR aprobate fara N'!G632</f>
        <v>119052</v>
      </c>
      <c r="C847" s="55" t="s">
        <v>42</v>
      </c>
      <c r="D847" s="55"/>
      <c r="E847" s="55">
        <f>'[1]raportare CR aprobate fara N'!I632</f>
        <v>8</v>
      </c>
      <c r="F847" s="57"/>
      <c r="G847" s="58"/>
      <c r="H847" s="57"/>
      <c r="I847" s="57"/>
      <c r="J847" s="36"/>
      <c r="K847" s="36"/>
      <c r="L847" s="46">
        <f>'[1]raportare CR aprobate fara N'!J632</f>
        <v>43640</v>
      </c>
      <c r="M847" s="47">
        <f>'[1]raportare CR aprobate fara N'!K632</f>
        <v>315069</v>
      </c>
      <c r="N847" s="47">
        <f>'[1]raportare CR aprobate fara N'!O632</f>
        <v>198037</v>
      </c>
      <c r="O847" s="47">
        <f>'[1]raportare CR aprobate fara N'!P632</f>
        <v>168331.45</v>
      </c>
      <c r="P847" s="59"/>
      <c r="Q847" s="46"/>
      <c r="R847" s="46">
        <f>'[1]raportare CR aprobate fara N'!R632</f>
        <v>43676</v>
      </c>
      <c r="S847" s="49"/>
      <c r="T847" s="50"/>
      <c r="U847" s="51"/>
      <c r="V847" s="51"/>
      <c r="W847" s="51"/>
      <c r="X847" s="50"/>
      <c r="Y847" s="50"/>
      <c r="Z847" s="52"/>
      <c r="AA847" s="53"/>
      <c r="AZ847" s="2"/>
      <c r="BA847" s="2"/>
      <c r="BB847" s="2"/>
      <c r="BC847" s="2"/>
      <c r="BD847" s="2"/>
      <c r="BE847" s="2"/>
      <c r="BF847" s="2"/>
      <c r="BG847" s="2"/>
      <c r="BH847" s="2"/>
    </row>
    <row r="848" spans="1:60" s="54" customFormat="1" x14ac:dyDescent="0.25">
      <c r="A848" s="55">
        <v>840</v>
      </c>
      <c r="B848" s="55">
        <f>'[1]raportare CR aprobate fara N'!G633</f>
        <v>115916</v>
      </c>
      <c r="C848" s="55" t="s">
        <v>42</v>
      </c>
      <c r="D848" s="55"/>
      <c r="E848" s="55">
        <f>'[1]raportare CR aprobate fara N'!I633</f>
        <v>9</v>
      </c>
      <c r="F848" s="57"/>
      <c r="G848" s="58"/>
      <c r="H848" s="57"/>
      <c r="I848" s="57"/>
      <c r="J848" s="36"/>
      <c r="K848" s="36"/>
      <c r="L848" s="46">
        <f>'[1]raportare CR aprobate fara N'!J633</f>
        <v>43641</v>
      </c>
      <c r="M848" s="47">
        <f>'[1]raportare CR aprobate fara N'!K633</f>
        <v>181722</v>
      </c>
      <c r="N848" s="47">
        <f>'[1]raportare CR aprobate fara N'!O633</f>
        <v>109033.2</v>
      </c>
      <c r="O848" s="47">
        <f>'[1]raportare CR aprobate fara N'!P633</f>
        <v>87226.559999999998</v>
      </c>
      <c r="P848" s="59"/>
      <c r="Q848" s="46"/>
      <c r="R848" s="46">
        <f>'[1]raportare CR aprobate fara N'!R633</f>
        <v>43649</v>
      </c>
      <c r="S848" s="49"/>
      <c r="T848" s="50"/>
      <c r="U848" s="51"/>
      <c r="V848" s="51"/>
      <c r="W848" s="51"/>
      <c r="X848" s="50"/>
      <c r="Y848" s="50"/>
      <c r="Z848" s="52"/>
      <c r="AA848" s="53"/>
      <c r="AZ848" s="2"/>
      <c r="BA848" s="2"/>
      <c r="BB848" s="2"/>
      <c r="BC848" s="2"/>
      <c r="BD848" s="2"/>
      <c r="BE848" s="2"/>
      <c r="BF848" s="2"/>
      <c r="BG848" s="2"/>
      <c r="BH848" s="2"/>
    </row>
    <row r="849" spans="1:60" s="54" customFormat="1" x14ac:dyDescent="0.25">
      <c r="A849" s="55">
        <v>841</v>
      </c>
      <c r="B849" s="55">
        <f>'[1]raportare CR aprobate fara N'!G634</f>
        <v>115714</v>
      </c>
      <c r="C849" s="55" t="s">
        <v>42</v>
      </c>
      <c r="D849" s="55"/>
      <c r="E849" s="55">
        <f>'[1]raportare CR aprobate fara N'!I634</f>
        <v>9</v>
      </c>
      <c r="F849" s="57"/>
      <c r="G849" s="58"/>
      <c r="H849" s="57"/>
      <c r="I849" s="57"/>
      <c r="J849" s="36"/>
      <c r="K849" s="36"/>
      <c r="L849" s="46">
        <f>'[1]raportare CR aprobate fara N'!J634</f>
        <v>43642</v>
      </c>
      <c r="M849" s="47">
        <f>'[1]raportare CR aprobate fara N'!K634</f>
        <v>172319</v>
      </c>
      <c r="N849" s="47">
        <f>'[1]raportare CR aprobate fara N'!O634</f>
        <v>118377.8</v>
      </c>
      <c r="O849" s="47">
        <f>'[1]raportare CR aprobate fara N'!P634</f>
        <v>100621.13</v>
      </c>
      <c r="P849" s="59"/>
      <c r="Q849" s="46"/>
      <c r="R849" s="46">
        <f>'[1]raportare CR aprobate fara N'!R634</f>
        <v>43650</v>
      </c>
      <c r="S849" s="49"/>
      <c r="T849" s="50"/>
      <c r="U849" s="51"/>
      <c r="V849" s="51"/>
      <c r="W849" s="51"/>
      <c r="X849" s="50"/>
      <c r="Y849" s="50"/>
      <c r="Z849" s="52"/>
      <c r="AA849" s="53"/>
      <c r="AZ849" s="2"/>
      <c r="BA849" s="2"/>
      <c r="BB849" s="2"/>
      <c r="BC849" s="2"/>
      <c r="BD849" s="2"/>
      <c r="BE849" s="2"/>
      <c r="BF849" s="2"/>
      <c r="BG849" s="2"/>
      <c r="BH849" s="2"/>
    </row>
    <row r="850" spans="1:60" s="54" customFormat="1" x14ac:dyDescent="0.25">
      <c r="A850" s="55">
        <v>842</v>
      </c>
      <c r="B850" s="55">
        <f>'[1]raportare CR aprobate fara N'!G635</f>
        <v>116086</v>
      </c>
      <c r="C850" s="55" t="s">
        <v>42</v>
      </c>
      <c r="D850" s="55"/>
      <c r="E850" s="55">
        <f>'[1]raportare CR aprobate fara N'!I635</f>
        <v>8</v>
      </c>
      <c r="F850" s="57"/>
      <c r="G850" s="58"/>
      <c r="H850" s="57"/>
      <c r="I850" s="57"/>
      <c r="J850" s="36"/>
      <c r="K850" s="36"/>
      <c r="L850" s="46">
        <f>'[1]raportare CR aprobate fara N'!J635</f>
        <v>43643</v>
      </c>
      <c r="M850" s="47">
        <f>'[1]raportare CR aprobate fara N'!K635</f>
        <v>695067.82</v>
      </c>
      <c r="N850" s="47">
        <f>'[1]raportare CR aprobate fara N'!O635</f>
        <v>484772.97</v>
      </c>
      <c r="O850" s="47">
        <f>'[1]raportare CR aprobate fara N'!P635</f>
        <v>412057.02</v>
      </c>
      <c r="P850" s="59"/>
      <c r="Q850" s="46"/>
      <c r="R850" s="46">
        <f>'[1]raportare CR aprobate fara N'!R635</f>
        <v>43679</v>
      </c>
      <c r="S850" s="49"/>
      <c r="T850" s="50"/>
      <c r="U850" s="51"/>
      <c r="V850" s="51"/>
      <c r="W850" s="51"/>
      <c r="X850" s="50"/>
      <c r="Y850" s="50"/>
      <c r="Z850" s="52"/>
      <c r="AA850" s="53"/>
      <c r="AZ850" s="2"/>
      <c r="BA850" s="2"/>
      <c r="BB850" s="2"/>
      <c r="BC850" s="2"/>
      <c r="BD850" s="2"/>
      <c r="BE850" s="2"/>
      <c r="BF850" s="2"/>
      <c r="BG850" s="2"/>
      <c r="BH850" s="2"/>
    </row>
    <row r="851" spans="1:60" s="54" customFormat="1" x14ac:dyDescent="0.25">
      <c r="A851" s="55">
        <v>843</v>
      </c>
      <c r="B851" s="55">
        <f>'[1]raportare CR aprobate fara N'!G636</f>
        <v>115649</v>
      </c>
      <c r="C851" s="55" t="s">
        <v>42</v>
      </c>
      <c r="D851" s="55"/>
      <c r="E851" s="55">
        <f>'[1]raportare CR aprobate fara N'!I636</f>
        <v>11</v>
      </c>
      <c r="F851" s="57"/>
      <c r="G851" s="58"/>
      <c r="H851" s="57"/>
      <c r="I851" s="57"/>
      <c r="J851" s="36"/>
      <c r="K851" s="36"/>
      <c r="L851" s="46">
        <f>'[1]raportare CR aprobate fara N'!J636</f>
        <v>43643</v>
      </c>
      <c r="M851" s="47">
        <f>'[1]raportare CR aprobate fara N'!K636</f>
        <v>410983</v>
      </c>
      <c r="N851" s="47">
        <f>'[1]raportare CR aprobate fara N'!O636</f>
        <v>237733</v>
      </c>
      <c r="O851" s="47">
        <f>'[1]raportare CR aprobate fara N'!P636</f>
        <v>202073.05</v>
      </c>
      <c r="P851" s="59"/>
      <c r="Q851" s="46"/>
      <c r="R851" s="46">
        <f>'[1]raportare CR aprobate fara N'!R636</f>
        <v>43655</v>
      </c>
      <c r="S851" s="49"/>
      <c r="T851" s="50"/>
      <c r="U851" s="51"/>
      <c r="V851" s="51"/>
      <c r="W851" s="51"/>
      <c r="X851" s="50"/>
      <c r="Y851" s="50"/>
      <c r="Z851" s="52"/>
      <c r="AA851" s="53"/>
      <c r="AZ851" s="2"/>
      <c r="BA851" s="2"/>
      <c r="BB851" s="2"/>
      <c r="BC851" s="2"/>
      <c r="BD851" s="2"/>
      <c r="BE851" s="2"/>
      <c r="BF851" s="2"/>
      <c r="BG851" s="2"/>
      <c r="BH851" s="2"/>
    </row>
    <row r="852" spans="1:60" s="54" customFormat="1" x14ac:dyDescent="0.25">
      <c r="A852" s="55">
        <v>844</v>
      </c>
      <c r="B852" s="56">
        <f>'[1]raportare CR aprobate fara N'!G637</f>
        <v>117293</v>
      </c>
      <c r="C852" s="55" t="s">
        <v>42</v>
      </c>
      <c r="D852" s="55"/>
      <c r="E852" s="55">
        <f>'[1]raportare CR aprobate fara N'!I637</f>
        <v>8</v>
      </c>
      <c r="F852" s="57"/>
      <c r="G852" s="58"/>
      <c r="H852" s="57"/>
      <c r="I852" s="57"/>
      <c r="J852" s="36"/>
      <c r="K852" s="36"/>
      <c r="L852" s="46">
        <f>'[1]raportare CR aprobate fara N'!J637</f>
        <v>43643</v>
      </c>
      <c r="M852" s="47">
        <f>'[1]raportare CR aprobate fara N'!K637</f>
        <v>288578.31</v>
      </c>
      <c r="N852" s="47">
        <f>'[1]raportare CR aprobate fara N'!O637</f>
        <v>147195.12</v>
      </c>
      <c r="O852" s="47">
        <f>'[1]raportare CR aprobate fara N'!P637</f>
        <v>125115.85</v>
      </c>
      <c r="P852" s="59"/>
      <c r="Q852" s="46"/>
      <c r="R852" s="46">
        <f>'[1]raportare CR aprobate fara N'!R637</f>
        <v>43670</v>
      </c>
      <c r="S852" s="49"/>
      <c r="T852" s="50"/>
      <c r="U852" s="51"/>
      <c r="V852" s="51"/>
      <c r="W852" s="51"/>
      <c r="X852" s="50"/>
      <c r="Y852" s="50"/>
      <c r="Z852" s="52"/>
      <c r="AA852" s="53"/>
      <c r="AZ852" s="2"/>
      <c r="BA852" s="2"/>
      <c r="BB852" s="2"/>
      <c r="BC852" s="2"/>
      <c r="BD852" s="2"/>
      <c r="BE852" s="2"/>
      <c r="BF852" s="2"/>
      <c r="BG852" s="2"/>
      <c r="BH852" s="2"/>
    </row>
    <row r="853" spans="1:60" s="54" customFormat="1" x14ac:dyDescent="0.25">
      <c r="A853" s="55">
        <v>845</v>
      </c>
      <c r="B853" s="55">
        <f>'[1]raportare CR aprobate fara N'!G638</f>
        <v>115665</v>
      </c>
      <c r="C853" s="55" t="s">
        <v>42</v>
      </c>
      <c r="D853" s="55"/>
      <c r="E853" s="55">
        <f>'[1]raportare CR aprobate fara N'!I638</f>
        <v>9</v>
      </c>
      <c r="F853" s="57"/>
      <c r="G853" s="58"/>
      <c r="H853" s="57"/>
      <c r="I853" s="57"/>
      <c r="J853" s="36"/>
      <c r="K853" s="36"/>
      <c r="L853" s="46">
        <f>'[1]raportare CR aprobate fara N'!J638</f>
        <v>43644</v>
      </c>
      <c r="M853" s="47">
        <f>'[1]raportare CR aprobate fara N'!K638</f>
        <v>225182</v>
      </c>
      <c r="N853" s="47">
        <f>'[1]raportare CR aprobate fara N'!O638</f>
        <v>136921</v>
      </c>
      <c r="O853" s="47">
        <f>'[1]raportare CR aprobate fara N'!P638</f>
        <v>116382.85</v>
      </c>
      <c r="P853" s="59"/>
      <c r="Q853" s="46"/>
      <c r="R853" s="46">
        <f>'[1]raportare CR aprobate fara N'!R638</f>
        <v>43718</v>
      </c>
      <c r="S853" s="49" t="str">
        <f>'[1]raportare CR aprobate fara N'!E638</f>
        <v>Finala</v>
      </c>
      <c r="T853" s="50"/>
      <c r="U853" s="51"/>
      <c r="V853" s="51"/>
      <c r="W853" s="51"/>
      <c r="X853" s="50"/>
      <c r="Y853" s="50"/>
      <c r="Z853" s="52"/>
      <c r="AA853" s="53"/>
      <c r="AZ853" s="2"/>
      <c r="BA853" s="2"/>
      <c r="BB853" s="2"/>
      <c r="BC853" s="2"/>
      <c r="BD853" s="2"/>
      <c r="BE853" s="2"/>
      <c r="BF853" s="2"/>
      <c r="BG853" s="2"/>
      <c r="BH853" s="2"/>
    </row>
    <row r="854" spans="1:60" s="54" customFormat="1" x14ac:dyDescent="0.25">
      <c r="A854" s="55">
        <v>846</v>
      </c>
      <c r="B854" s="55">
        <f>'[1]raportare CR aprobate fara N'!G639</f>
        <v>109953</v>
      </c>
      <c r="C854" s="55" t="s">
        <v>42</v>
      </c>
      <c r="D854" s="55"/>
      <c r="E854" s="55">
        <f>'[1]raportare CR aprobate fara N'!I639</f>
        <v>22</v>
      </c>
      <c r="F854" s="57"/>
      <c r="G854" s="58"/>
      <c r="H854" s="57"/>
      <c r="I854" s="57"/>
      <c r="J854" s="36"/>
      <c r="K854" s="36"/>
      <c r="L854" s="46">
        <f>'[1]raportare CR aprobate fara N'!J639</f>
        <v>43644</v>
      </c>
      <c r="M854" s="47">
        <f>'[1]raportare CR aprobate fara N'!K639</f>
        <v>148501.62</v>
      </c>
      <c r="N854" s="47">
        <f>'[1]raportare CR aprobate fara N'!O639</f>
        <v>148501.62</v>
      </c>
      <c r="O854" s="47">
        <f>'[1]raportare CR aprobate fara N'!P639</f>
        <v>126226.38</v>
      </c>
      <c r="P854" s="59"/>
      <c r="Q854" s="46"/>
      <c r="R854" s="46">
        <f>'[1]raportare CR aprobate fara N'!R639</f>
        <v>43699</v>
      </c>
      <c r="S854" s="49"/>
      <c r="T854" s="50"/>
      <c r="U854" s="51"/>
      <c r="V854" s="51"/>
      <c r="W854" s="51"/>
      <c r="X854" s="50"/>
      <c r="Y854" s="50"/>
      <c r="Z854" s="52"/>
      <c r="AA854" s="53"/>
      <c r="AZ854" s="2"/>
      <c r="BA854" s="2"/>
      <c r="BB854" s="2"/>
      <c r="BC854" s="2"/>
      <c r="BD854" s="2"/>
      <c r="BE854" s="2"/>
      <c r="BF854" s="2"/>
      <c r="BG854" s="2"/>
      <c r="BH854" s="2"/>
    </row>
    <row r="855" spans="1:60" s="54" customFormat="1" x14ac:dyDescent="0.25">
      <c r="A855" s="55">
        <v>847</v>
      </c>
      <c r="B855" s="55">
        <f>'[1]raportare CR aprobate fara N'!G640</f>
        <v>115656</v>
      </c>
      <c r="C855" s="55" t="s">
        <v>42</v>
      </c>
      <c r="D855" s="55"/>
      <c r="E855" s="55">
        <f>'[1]raportare CR aprobate fara N'!I640</f>
        <v>8</v>
      </c>
      <c r="F855" s="57"/>
      <c r="G855" s="58"/>
      <c r="H855" s="57"/>
      <c r="I855" s="57"/>
      <c r="J855" s="36"/>
      <c r="K855" s="36"/>
      <c r="L855" s="46">
        <f>'[1]raportare CR aprobate fara N'!J640</f>
        <v>43644</v>
      </c>
      <c r="M855" s="47">
        <f>'[1]raportare CR aprobate fara N'!K640</f>
        <v>465366.58</v>
      </c>
      <c r="N855" s="47">
        <f>'[1]raportare CR aprobate fara N'!O640</f>
        <v>386010.18</v>
      </c>
      <c r="O855" s="47">
        <f>'[1]raportare CR aprobate fara N'!P640</f>
        <v>308808.14</v>
      </c>
      <c r="P855" s="59"/>
      <c r="Q855" s="46"/>
      <c r="R855" s="46">
        <f>'[1]raportare CR aprobate fara N'!R640</f>
        <v>43721</v>
      </c>
      <c r="S855" s="49" t="str">
        <f>'[1]raportare CR aprobate fara N'!E640</f>
        <v>Finala</v>
      </c>
      <c r="T855" s="50"/>
      <c r="U855" s="51"/>
      <c r="V855" s="51"/>
      <c r="W855" s="51"/>
      <c r="X855" s="50"/>
      <c r="Y855" s="50"/>
      <c r="Z855" s="52"/>
      <c r="AA855" s="53"/>
      <c r="AZ855" s="2"/>
      <c r="BA855" s="2"/>
      <c r="BB855" s="2"/>
      <c r="BC855" s="2"/>
      <c r="BD855" s="2"/>
      <c r="BE855" s="2"/>
      <c r="BF855" s="2"/>
      <c r="BG855" s="2"/>
      <c r="BH855" s="2"/>
    </row>
    <row r="856" spans="1:60" s="54" customFormat="1" x14ac:dyDescent="0.25">
      <c r="A856" s="55">
        <v>848</v>
      </c>
      <c r="B856" s="55">
        <f>'[1]raportare CR aprobate fara N'!G641</f>
        <v>115641</v>
      </c>
      <c r="C856" s="55" t="s">
        <v>42</v>
      </c>
      <c r="D856" s="55"/>
      <c r="E856" s="55">
        <f>'[1]raportare CR aprobate fara N'!I641</f>
        <v>11</v>
      </c>
      <c r="F856" s="57"/>
      <c r="G856" s="58"/>
      <c r="H856" s="57"/>
      <c r="I856" s="57"/>
      <c r="J856" s="36"/>
      <c r="K856" s="36"/>
      <c r="L856" s="46">
        <f>'[1]raportare CR aprobate fara N'!J641</f>
        <v>43644</v>
      </c>
      <c r="M856" s="47">
        <f>'[1]raportare CR aprobate fara N'!K641</f>
        <v>285460.40000000002</v>
      </c>
      <c r="N856" s="47">
        <f>'[1]raportare CR aprobate fara N'!O641</f>
        <v>42190.720000000001</v>
      </c>
      <c r="O856" s="47">
        <f>'[1]raportare CR aprobate fara N'!P641</f>
        <v>35862.11</v>
      </c>
      <c r="P856" s="59"/>
      <c r="Q856" s="46"/>
      <c r="R856" s="46">
        <f>'[1]raportare CR aprobate fara N'!R641</f>
        <v>43658</v>
      </c>
      <c r="S856" s="49"/>
      <c r="T856" s="50"/>
      <c r="U856" s="51"/>
      <c r="V856" s="51"/>
      <c r="W856" s="51"/>
      <c r="X856" s="50"/>
      <c r="Y856" s="50"/>
      <c r="Z856" s="52"/>
      <c r="AA856" s="53"/>
      <c r="AZ856" s="2"/>
      <c r="BA856" s="2"/>
      <c r="BB856" s="2"/>
      <c r="BC856" s="2"/>
      <c r="BD856" s="2"/>
      <c r="BE856" s="2"/>
      <c r="BF856" s="2"/>
      <c r="BG856" s="2"/>
      <c r="BH856" s="2"/>
    </row>
    <row r="857" spans="1:60" s="54" customFormat="1" x14ac:dyDescent="0.25">
      <c r="A857" s="55">
        <v>849</v>
      </c>
      <c r="B857" s="55">
        <f>'[1]raportare CR aprobate fara N'!G642</f>
        <v>114367</v>
      </c>
      <c r="C857" s="55" t="s">
        <v>42</v>
      </c>
      <c r="D857" s="55"/>
      <c r="E857" s="55">
        <f>'[1]raportare CR aprobate fara N'!I642</f>
        <v>3</v>
      </c>
      <c r="F857" s="57"/>
      <c r="G857" s="58"/>
      <c r="H857" s="57"/>
      <c r="I857" s="57"/>
      <c r="J857" s="36"/>
      <c r="K857" s="36"/>
      <c r="L857" s="46">
        <f>'[1]raportare CR aprobate fara N'!J642</f>
        <v>43644</v>
      </c>
      <c r="M857" s="47">
        <f>'[1]raportare CR aprobate fara N'!K642</f>
        <v>2063226</v>
      </c>
      <c r="N857" s="47">
        <f>'[1]raportare CR aprobate fara N'!O642</f>
        <v>2063226</v>
      </c>
      <c r="O857" s="47">
        <f>'[1]raportare CR aprobate fara N'!P642</f>
        <v>1740147.2</v>
      </c>
      <c r="P857" s="59"/>
      <c r="Q857" s="46"/>
      <c r="R857" s="46">
        <f>'[1]raportare CR aprobate fara N'!R642</f>
        <v>43677</v>
      </c>
      <c r="S857" s="49"/>
      <c r="T857" s="50"/>
      <c r="U857" s="51"/>
      <c r="V857" s="51"/>
      <c r="W857" s="51"/>
      <c r="X857" s="50"/>
      <c r="Y857" s="50"/>
      <c r="Z857" s="52"/>
      <c r="AA857" s="53"/>
      <c r="AZ857" s="2"/>
      <c r="BA857" s="2"/>
      <c r="BB857" s="2"/>
      <c r="BC857" s="2"/>
      <c r="BD857" s="2"/>
      <c r="BE857" s="2"/>
      <c r="BF857" s="2"/>
      <c r="BG857" s="2"/>
      <c r="BH857" s="2"/>
    </row>
    <row r="858" spans="1:60" s="54" customFormat="1" x14ac:dyDescent="0.25">
      <c r="A858" s="55">
        <v>850</v>
      </c>
      <c r="B858" s="55">
        <f>'[1]raportare CR aprobate fara N'!G643</f>
        <v>115683</v>
      </c>
      <c r="C858" s="55" t="s">
        <v>42</v>
      </c>
      <c r="D858" s="55"/>
      <c r="E858" s="55">
        <f>'[1]raportare CR aprobate fara N'!I643</f>
        <v>9</v>
      </c>
      <c r="F858" s="57"/>
      <c r="G858" s="58"/>
      <c r="H858" s="57"/>
      <c r="I858" s="57"/>
      <c r="J858" s="36"/>
      <c r="K858" s="36"/>
      <c r="L858" s="46">
        <f>'[1]raportare CR aprobate fara N'!J643</f>
        <v>43647</v>
      </c>
      <c r="M858" s="47">
        <f>'[1]raportare CR aprobate fara N'!K643</f>
        <v>329407.84999999998</v>
      </c>
      <c r="N858" s="47">
        <f>'[1]raportare CR aprobate fara N'!O643</f>
        <v>232138.86</v>
      </c>
      <c r="O858" s="47">
        <f>'[1]raportare CR aprobate fara N'!P643</f>
        <v>197318.03</v>
      </c>
      <c r="P858" s="59"/>
      <c r="Q858" s="46"/>
      <c r="R858" s="46">
        <f>'[1]raportare CR aprobate fara N'!R643</f>
        <v>43728</v>
      </c>
      <c r="S858" s="49" t="str">
        <f>'[1]raportare CR aprobate fara N'!E643</f>
        <v>Finala</v>
      </c>
      <c r="T858" s="50"/>
      <c r="U858" s="51"/>
      <c r="V858" s="51"/>
      <c r="W858" s="51"/>
      <c r="X858" s="50"/>
      <c r="Y858" s="50"/>
      <c r="Z858" s="52"/>
      <c r="AA858" s="53"/>
      <c r="AZ858" s="2"/>
      <c r="BA858" s="2"/>
      <c r="BB858" s="2"/>
      <c r="BC858" s="2"/>
      <c r="BD858" s="2"/>
      <c r="BE858" s="2"/>
      <c r="BF858" s="2"/>
      <c r="BG858" s="2"/>
      <c r="BH858" s="2"/>
    </row>
    <row r="859" spans="1:60" s="54" customFormat="1" x14ac:dyDescent="0.25">
      <c r="A859" s="55">
        <v>851</v>
      </c>
      <c r="B859" s="55">
        <f>'[1]raportare CR aprobate fara N'!G644</f>
        <v>116017</v>
      </c>
      <c r="C859" s="55" t="s">
        <v>42</v>
      </c>
      <c r="D859" s="55"/>
      <c r="E859" s="55">
        <f>'[1]raportare CR aprobate fara N'!I644</f>
        <v>6</v>
      </c>
      <c r="F859" s="57"/>
      <c r="G859" s="58"/>
      <c r="H859" s="57"/>
      <c r="I859" s="57"/>
      <c r="J859" s="36"/>
      <c r="K859" s="36"/>
      <c r="L859" s="46">
        <f>'[1]raportare CR aprobate fara N'!J644</f>
        <v>43647</v>
      </c>
      <c r="M859" s="47">
        <f>'[1]raportare CR aprobate fara N'!K644</f>
        <v>643113.68000000005</v>
      </c>
      <c r="N859" s="47">
        <f>'[1]raportare CR aprobate fara N'!O644</f>
        <v>479780.83</v>
      </c>
      <c r="O859" s="47">
        <f>'[1]raportare CR aprobate fara N'!P644</f>
        <v>407813.71</v>
      </c>
      <c r="P859" s="59"/>
      <c r="Q859" s="46"/>
      <c r="R859" s="46">
        <f>'[1]raportare CR aprobate fara N'!R644</f>
        <v>43679</v>
      </c>
      <c r="S859" s="49"/>
      <c r="T859" s="50"/>
      <c r="U859" s="51"/>
      <c r="V859" s="51"/>
      <c r="W859" s="51"/>
      <c r="X859" s="50"/>
      <c r="Y859" s="50"/>
      <c r="Z859" s="52"/>
      <c r="AA859" s="53"/>
      <c r="AZ859" s="2"/>
      <c r="BA859" s="2"/>
      <c r="BB859" s="2"/>
      <c r="BC859" s="2"/>
      <c r="BD859" s="2"/>
      <c r="BE859" s="2"/>
      <c r="BF859" s="2"/>
      <c r="BG859" s="2"/>
      <c r="BH859" s="2"/>
    </row>
    <row r="860" spans="1:60" s="54" customFormat="1" x14ac:dyDescent="0.25">
      <c r="A860" s="55">
        <v>852</v>
      </c>
      <c r="B860" s="55">
        <f>'[1]raportare CR aprobate fara N'!G645</f>
        <v>115970</v>
      </c>
      <c r="C860" s="55" t="s">
        <v>42</v>
      </c>
      <c r="D860" s="55"/>
      <c r="E860" s="55">
        <f>'[1]raportare CR aprobate fara N'!I645</f>
        <v>7</v>
      </c>
      <c r="F860" s="57"/>
      <c r="G860" s="58"/>
      <c r="H860" s="57"/>
      <c r="I860" s="57"/>
      <c r="J860" s="36"/>
      <c r="K860" s="36"/>
      <c r="L860" s="46">
        <f>'[1]raportare CR aprobate fara N'!J645</f>
        <v>43647</v>
      </c>
      <c r="M860" s="47">
        <f>'[1]raportare CR aprobate fara N'!K645</f>
        <v>153628.5</v>
      </c>
      <c r="N860" s="47">
        <f>'[1]raportare CR aprobate fara N'!O645</f>
        <v>101897.1</v>
      </c>
      <c r="O860" s="47">
        <f>'[1]raportare CR aprobate fara N'!P645</f>
        <v>86612.54</v>
      </c>
      <c r="P860" s="59"/>
      <c r="Q860" s="46"/>
      <c r="R860" s="46">
        <f>'[1]raportare CR aprobate fara N'!R645</f>
        <v>43655</v>
      </c>
      <c r="S860" s="49"/>
      <c r="T860" s="50"/>
      <c r="U860" s="51"/>
      <c r="V860" s="51"/>
      <c r="W860" s="51"/>
      <c r="X860" s="50"/>
      <c r="Y860" s="50"/>
      <c r="Z860" s="52"/>
      <c r="AA860" s="53"/>
      <c r="AZ860" s="2"/>
      <c r="BA860" s="2"/>
      <c r="BB860" s="2"/>
      <c r="BC860" s="2"/>
      <c r="BD860" s="2"/>
      <c r="BE860" s="2"/>
      <c r="BF860" s="2"/>
      <c r="BG860" s="2"/>
      <c r="BH860" s="2"/>
    </row>
    <row r="861" spans="1:60" s="54" customFormat="1" x14ac:dyDescent="0.25">
      <c r="A861" s="55">
        <v>853</v>
      </c>
      <c r="B861" s="55">
        <f>'[1]raportare CR aprobate fara N'!G646</f>
        <v>116470</v>
      </c>
      <c r="C861" s="55" t="s">
        <v>42</v>
      </c>
      <c r="D861" s="55"/>
      <c r="E861" s="55">
        <f>'[1]raportare CR aprobate fara N'!I646</f>
        <v>8</v>
      </c>
      <c r="F861" s="57"/>
      <c r="G861" s="58"/>
      <c r="H861" s="57"/>
      <c r="I861" s="57"/>
      <c r="J861" s="36"/>
      <c r="K861" s="36"/>
      <c r="L861" s="46">
        <f>'[1]raportare CR aprobate fara N'!J646</f>
        <v>43649</v>
      </c>
      <c r="M861" s="47">
        <f>'[1]raportare CR aprobate fara N'!K646</f>
        <v>247907.4</v>
      </c>
      <c r="N861" s="47">
        <f>'[1]raportare CR aprobate fara N'!O646</f>
        <v>147739.32</v>
      </c>
      <c r="O861" s="47">
        <f>'[1]raportare CR aprobate fara N'!P646</f>
        <v>118191.46</v>
      </c>
      <c r="P861" s="59"/>
      <c r="Q861" s="46"/>
      <c r="R861" s="46">
        <f>'[1]raportare CR aprobate fara N'!R646</f>
        <v>43790</v>
      </c>
      <c r="S861" s="49" t="str">
        <f>'[1]raportare CR aprobate fara N'!E646</f>
        <v>Finala</v>
      </c>
      <c r="T861" s="50"/>
      <c r="U861" s="51"/>
      <c r="V861" s="51"/>
      <c r="W861" s="51"/>
      <c r="X861" s="50"/>
      <c r="Y861" s="50"/>
      <c r="Z861" s="52"/>
      <c r="AA861" s="53"/>
      <c r="AZ861" s="2"/>
      <c r="BA861" s="2"/>
      <c r="BB861" s="2"/>
      <c r="BC861" s="2"/>
      <c r="BD861" s="2"/>
      <c r="BE861" s="2"/>
      <c r="BF861" s="2"/>
      <c r="BG861" s="2"/>
      <c r="BH861" s="2"/>
    </row>
    <row r="862" spans="1:60" s="54" customFormat="1" x14ac:dyDescent="0.25">
      <c r="A862" s="55">
        <v>854</v>
      </c>
      <c r="B862" s="55">
        <f>'[1]raportare CR aprobate fara N'!G647</f>
        <v>126651</v>
      </c>
      <c r="C862" s="55" t="s">
        <v>42</v>
      </c>
      <c r="D862" s="55"/>
      <c r="E862" s="55">
        <f>'[1]raportare CR aprobate fara N'!I647</f>
        <v>2</v>
      </c>
      <c r="F862" s="57"/>
      <c r="G862" s="58"/>
      <c r="H862" s="57"/>
      <c r="I862" s="57"/>
      <c r="J862" s="36"/>
      <c r="K862" s="36"/>
      <c r="L862" s="46">
        <f>'[1]raportare CR aprobate fara N'!J647</f>
        <v>43649</v>
      </c>
      <c r="M862" s="47">
        <f>'[1]raportare CR aprobate fara N'!K647</f>
        <v>85000</v>
      </c>
      <c r="N862" s="47">
        <f>'[1]raportare CR aprobate fara N'!O647</f>
        <v>76500</v>
      </c>
      <c r="O862" s="47">
        <f>'[1]raportare CR aprobate fara N'!P647</f>
        <v>65025</v>
      </c>
      <c r="P862" s="59"/>
      <c r="Q862" s="46"/>
      <c r="R862" s="46">
        <f>'[1]raportare CR aprobate fara N'!R647</f>
        <v>43663</v>
      </c>
      <c r="S862" s="49"/>
      <c r="T862" s="50"/>
      <c r="U862" s="51"/>
      <c r="V862" s="51"/>
      <c r="W862" s="51"/>
      <c r="X862" s="50"/>
      <c r="Y862" s="50"/>
      <c r="Z862" s="52"/>
      <c r="AA862" s="53"/>
      <c r="AZ862" s="2"/>
      <c r="BA862" s="2"/>
      <c r="BB862" s="2"/>
      <c r="BC862" s="2"/>
      <c r="BD862" s="2"/>
      <c r="BE862" s="2"/>
      <c r="BF862" s="2"/>
      <c r="BG862" s="2"/>
      <c r="BH862" s="2"/>
    </row>
    <row r="863" spans="1:60" s="54" customFormat="1" x14ac:dyDescent="0.25">
      <c r="A863" s="55">
        <v>855</v>
      </c>
      <c r="B863" s="55">
        <f>'[1]raportare CR aprobate fara N'!G648</f>
        <v>116673</v>
      </c>
      <c r="C863" s="55" t="s">
        <v>42</v>
      </c>
      <c r="D863" s="55"/>
      <c r="E863" s="55">
        <f>'[1]raportare CR aprobate fara N'!I648</f>
        <v>6</v>
      </c>
      <c r="F863" s="57"/>
      <c r="G863" s="58"/>
      <c r="H863" s="57"/>
      <c r="I863" s="57"/>
      <c r="J863" s="36"/>
      <c r="K863" s="36"/>
      <c r="L863" s="46">
        <f>'[1]raportare CR aprobate fara N'!J648</f>
        <v>43649</v>
      </c>
      <c r="M863" s="47">
        <f>'[1]raportare CR aprobate fara N'!K648</f>
        <v>84405</v>
      </c>
      <c r="N863" s="47">
        <f>'[1]raportare CR aprobate fara N'!O648</f>
        <v>54947.4</v>
      </c>
      <c r="O863" s="47">
        <f>'[1]raportare CR aprobate fara N'!P648</f>
        <v>46705.29</v>
      </c>
      <c r="P863" s="59"/>
      <c r="Q863" s="46"/>
      <c r="R863" s="46">
        <f>'[1]raportare CR aprobate fara N'!R648</f>
        <v>43678</v>
      </c>
      <c r="S863" s="49"/>
      <c r="T863" s="50"/>
      <c r="U863" s="51"/>
      <c r="V863" s="51"/>
      <c r="W863" s="51"/>
      <c r="X863" s="50"/>
      <c r="Y863" s="50"/>
      <c r="Z863" s="52"/>
      <c r="AA863" s="53"/>
      <c r="AZ863" s="2"/>
      <c r="BA863" s="2"/>
      <c r="BB863" s="2"/>
      <c r="BC863" s="2"/>
      <c r="BD863" s="2"/>
      <c r="BE863" s="2"/>
      <c r="BF863" s="2"/>
      <c r="BG863" s="2"/>
      <c r="BH863" s="2"/>
    </row>
    <row r="864" spans="1:60" s="54" customFormat="1" x14ac:dyDescent="0.25">
      <c r="A864" s="55">
        <v>856</v>
      </c>
      <c r="B864" s="55">
        <f>'[1]raportare CR aprobate fara N'!G649</f>
        <v>116150</v>
      </c>
      <c r="C864" s="55" t="s">
        <v>42</v>
      </c>
      <c r="D864" s="55"/>
      <c r="E864" s="55">
        <f>'[1]raportare CR aprobate fara N'!I649</f>
        <v>10</v>
      </c>
      <c r="F864" s="57"/>
      <c r="G864" s="58"/>
      <c r="H864" s="57"/>
      <c r="I864" s="57"/>
      <c r="J864" s="36"/>
      <c r="K864" s="36"/>
      <c r="L864" s="46">
        <f>'[1]raportare CR aprobate fara N'!J649</f>
        <v>43650</v>
      </c>
      <c r="M864" s="47">
        <f>'[1]raportare CR aprobate fara N'!K649</f>
        <v>291886.48</v>
      </c>
      <c r="N864" s="47">
        <f>'[1]raportare CR aprobate fara N'!O649</f>
        <v>120698.68</v>
      </c>
      <c r="O864" s="47">
        <f>'[1]raportare CR aprobate fara N'!P649</f>
        <v>96558.94</v>
      </c>
      <c r="P864" s="59"/>
      <c r="Q864" s="46"/>
      <c r="R864" s="46">
        <f>'[1]raportare CR aprobate fara N'!R649</f>
        <v>43683</v>
      </c>
      <c r="S864" s="49"/>
      <c r="T864" s="50"/>
      <c r="U864" s="51"/>
      <c r="V864" s="51"/>
      <c r="W864" s="51"/>
      <c r="X864" s="50"/>
      <c r="Y864" s="50"/>
      <c r="Z864" s="52"/>
      <c r="AA864" s="53"/>
      <c r="AZ864" s="2"/>
      <c r="BA864" s="2"/>
      <c r="BB864" s="2"/>
      <c r="BC864" s="2"/>
      <c r="BD864" s="2"/>
      <c r="BE864" s="2"/>
      <c r="BF864" s="2"/>
      <c r="BG864" s="2"/>
      <c r="BH864" s="2"/>
    </row>
    <row r="865" spans="1:60" s="54" customFormat="1" x14ac:dyDescent="0.25">
      <c r="A865" s="55">
        <v>857</v>
      </c>
      <c r="B865" s="55">
        <f>'[1]raportare CR aprobate fara N'!G650</f>
        <v>115881</v>
      </c>
      <c r="C865" s="55" t="s">
        <v>42</v>
      </c>
      <c r="D865" s="55"/>
      <c r="E865" s="55">
        <f>'[1]raportare CR aprobate fara N'!I650</f>
        <v>9</v>
      </c>
      <c r="F865" s="57"/>
      <c r="G865" s="58"/>
      <c r="H865" s="57"/>
      <c r="I865" s="57"/>
      <c r="J865" s="36"/>
      <c r="K865" s="36"/>
      <c r="L865" s="46">
        <f>'[1]raportare CR aprobate fara N'!J650</f>
        <v>43656</v>
      </c>
      <c r="M865" s="47">
        <f>'[1]raportare CR aprobate fara N'!K650</f>
        <v>218722.91</v>
      </c>
      <c r="N865" s="47">
        <f>'[1]raportare CR aprobate fara N'!O650</f>
        <v>128851.07</v>
      </c>
      <c r="O865" s="47">
        <f>'[1]raportare CR aprobate fara N'!P650</f>
        <v>109523.41</v>
      </c>
      <c r="P865" s="59"/>
      <c r="Q865" s="46"/>
      <c r="R865" s="46">
        <f>'[1]raportare CR aprobate fara N'!R650</f>
        <v>43679</v>
      </c>
      <c r="S865" s="49"/>
      <c r="T865" s="50"/>
      <c r="U865" s="51"/>
      <c r="V865" s="51"/>
      <c r="W865" s="51"/>
      <c r="X865" s="50"/>
      <c r="Y865" s="50"/>
      <c r="Z865" s="52"/>
      <c r="AA865" s="53"/>
      <c r="AZ865" s="2"/>
      <c r="BA865" s="2"/>
      <c r="BB865" s="2"/>
      <c r="BC865" s="2"/>
      <c r="BD865" s="2"/>
      <c r="BE865" s="2"/>
      <c r="BF865" s="2"/>
      <c r="BG865" s="2"/>
      <c r="BH865" s="2"/>
    </row>
    <row r="866" spans="1:60" s="54" customFormat="1" x14ac:dyDescent="0.25">
      <c r="A866" s="55">
        <v>858</v>
      </c>
      <c r="B866" s="55">
        <f>'[1]raportare CR aprobate fara N'!G651</f>
        <v>115688</v>
      </c>
      <c r="C866" s="55" t="s">
        <v>42</v>
      </c>
      <c r="D866" s="55"/>
      <c r="E866" s="55">
        <f>'[1]raportare CR aprobate fara N'!I651</f>
        <v>9</v>
      </c>
      <c r="F866" s="57"/>
      <c r="G866" s="58"/>
      <c r="H866" s="57"/>
      <c r="I866" s="57"/>
      <c r="J866" s="36"/>
      <c r="K866" s="36"/>
      <c r="L866" s="46">
        <f>'[1]raportare CR aprobate fara N'!J651</f>
        <v>43657</v>
      </c>
      <c r="M866" s="47">
        <f>'[1]raportare CR aprobate fara N'!K651</f>
        <v>347737.67</v>
      </c>
      <c r="N866" s="47">
        <f>'[1]raportare CR aprobate fara N'!O651</f>
        <v>297972.8</v>
      </c>
      <c r="O866" s="47">
        <f>'[1]raportare CR aprobate fara N'!P651</f>
        <v>238378.23999999999</v>
      </c>
      <c r="P866" s="59"/>
      <c r="Q866" s="46"/>
      <c r="R866" s="46">
        <f>'[1]raportare CR aprobate fara N'!R651</f>
        <v>43756</v>
      </c>
      <c r="S866" s="49" t="str">
        <f>'[1]raportare CR aprobate fara N'!E651</f>
        <v>Finala</v>
      </c>
      <c r="T866" s="50"/>
      <c r="U866" s="51"/>
      <c r="V866" s="51"/>
      <c r="W866" s="51"/>
      <c r="X866" s="50"/>
      <c r="Y866" s="50"/>
      <c r="Z866" s="52"/>
      <c r="AA866" s="53"/>
      <c r="AZ866" s="2"/>
      <c r="BA866" s="2"/>
      <c r="BB866" s="2"/>
      <c r="BC866" s="2"/>
      <c r="BD866" s="2"/>
      <c r="BE866" s="2"/>
      <c r="BF866" s="2"/>
      <c r="BG866" s="2"/>
      <c r="BH866" s="2"/>
    </row>
    <row r="867" spans="1:60" s="54" customFormat="1" x14ac:dyDescent="0.25">
      <c r="A867" s="55">
        <v>859</v>
      </c>
      <c r="B867" s="55">
        <f>'[1]raportare CR aprobate fara N'!G652</f>
        <v>118302</v>
      </c>
      <c r="C867" s="55" t="s">
        <v>42</v>
      </c>
      <c r="D867" s="55"/>
      <c r="E867" s="55">
        <f>'[1]raportare CR aprobate fara N'!I652</f>
        <v>6</v>
      </c>
      <c r="F867" s="57"/>
      <c r="G867" s="58"/>
      <c r="H867" s="57"/>
      <c r="I867" s="57"/>
      <c r="J867" s="36"/>
      <c r="K867" s="36"/>
      <c r="L867" s="46">
        <f>'[1]raportare CR aprobate fara N'!J652</f>
        <v>43658</v>
      </c>
      <c r="M867" s="47">
        <f>'[1]raportare CR aprobate fara N'!K652</f>
        <v>66126.720000000001</v>
      </c>
      <c r="N867" s="47">
        <f>'[1]raportare CR aprobate fara N'!O652</f>
        <v>35002.85</v>
      </c>
      <c r="O867" s="47">
        <f>'[1]raportare CR aprobate fara N'!P652</f>
        <v>29752.42</v>
      </c>
      <c r="P867" s="59"/>
      <c r="Q867" s="46"/>
      <c r="R867" s="46">
        <f>'[1]raportare CR aprobate fara N'!R652</f>
        <v>43684</v>
      </c>
      <c r="S867" s="49"/>
      <c r="T867" s="50"/>
      <c r="U867" s="51"/>
      <c r="V867" s="51"/>
      <c r="W867" s="51"/>
      <c r="X867" s="50"/>
      <c r="Y867" s="50"/>
      <c r="Z867" s="52"/>
      <c r="AA867" s="53"/>
      <c r="AZ867" s="2"/>
      <c r="BA867" s="2"/>
      <c r="BB867" s="2"/>
      <c r="BC867" s="2"/>
      <c r="BD867" s="2"/>
      <c r="BE867" s="2"/>
      <c r="BF867" s="2"/>
      <c r="BG867" s="2"/>
      <c r="BH867" s="2"/>
    </row>
    <row r="868" spans="1:60" s="54" customFormat="1" x14ac:dyDescent="0.25">
      <c r="A868" s="55">
        <v>860</v>
      </c>
      <c r="B868" s="55">
        <f>'[1]raportare CR aprobate fara N'!G653</f>
        <v>115646</v>
      </c>
      <c r="C868" s="55" t="s">
        <v>42</v>
      </c>
      <c r="D868" s="55"/>
      <c r="E868" s="55">
        <f>'[1]raportare CR aprobate fara N'!I653</f>
        <v>8</v>
      </c>
      <c r="F868" s="57"/>
      <c r="G868" s="58"/>
      <c r="H868" s="57"/>
      <c r="I868" s="57"/>
      <c r="J868" s="36"/>
      <c r="K868" s="36"/>
      <c r="L868" s="46">
        <f>'[1]raportare CR aprobate fara N'!J653</f>
        <v>43661</v>
      </c>
      <c r="M868" s="47">
        <f>'[1]raportare CR aprobate fara N'!K653</f>
        <v>378979</v>
      </c>
      <c r="N868" s="47">
        <f>'[1]raportare CR aprobate fara N'!O653</f>
        <v>296214.2</v>
      </c>
      <c r="O868" s="47">
        <f>'[1]raportare CR aprobate fara N'!P653</f>
        <v>236971.36</v>
      </c>
      <c r="P868" s="59"/>
      <c r="Q868" s="46"/>
      <c r="R868" s="46">
        <f>'[1]raportare CR aprobate fara N'!R653</f>
        <v>43670</v>
      </c>
      <c r="S868" s="49"/>
      <c r="T868" s="50"/>
      <c r="U868" s="51"/>
      <c r="V868" s="51"/>
      <c r="W868" s="51"/>
      <c r="X868" s="50"/>
      <c r="Y868" s="50"/>
      <c r="Z868" s="52"/>
      <c r="AA868" s="53"/>
      <c r="AZ868" s="2"/>
      <c r="BA868" s="2"/>
      <c r="BB868" s="2"/>
      <c r="BC868" s="2"/>
      <c r="BD868" s="2"/>
      <c r="BE868" s="2"/>
      <c r="BF868" s="2"/>
      <c r="BG868" s="2"/>
      <c r="BH868" s="2"/>
    </row>
    <row r="869" spans="1:60" s="54" customFormat="1" x14ac:dyDescent="0.25">
      <c r="A869" s="55">
        <v>861</v>
      </c>
      <c r="B869" s="55">
        <f>'[1]raportare CR aprobate fara N'!G654</f>
        <v>115917</v>
      </c>
      <c r="C869" s="55" t="s">
        <v>42</v>
      </c>
      <c r="D869" s="55"/>
      <c r="E869" s="55">
        <f>'[1]raportare CR aprobate fara N'!I654</f>
        <v>11</v>
      </c>
      <c r="F869" s="57"/>
      <c r="G869" s="58"/>
      <c r="H869" s="57"/>
      <c r="I869" s="57"/>
      <c r="J869" s="36"/>
      <c r="K869" s="36"/>
      <c r="L869" s="46">
        <f>'[1]raportare CR aprobate fara N'!J654</f>
        <v>43661</v>
      </c>
      <c r="M869" s="47">
        <f>'[1]raportare CR aprobate fara N'!K654</f>
        <v>144158</v>
      </c>
      <c r="N869" s="47">
        <f>'[1]raportare CR aprobate fara N'!O654</f>
        <v>122796.6</v>
      </c>
      <c r="O869" s="47">
        <f>'[1]raportare CR aprobate fara N'!P654</f>
        <v>98237.28</v>
      </c>
      <c r="P869" s="59"/>
      <c r="Q869" s="46"/>
      <c r="R869" s="46">
        <f>'[1]raportare CR aprobate fara N'!R654</f>
        <v>43685</v>
      </c>
      <c r="S869" s="49"/>
      <c r="T869" s="50"/>
      <c r="U869" s="51"/>
      <c r="V869" s="51"/>
      <c r="W869" s="51"/>
      <c r="X869" s="50"/>
      <c r="Y869" s="50"/>
      <c r="Z869" s="52"/>
      <c r="AA869" s="53"/>
      <c r="AZ869" s="2"/>
      <c r="BA869" s="2"/>
      <c r="BB869" s="2"/>
      <c r="BC869" s="2"/>
      <c r="BD869" s="2"/>
      <c r="BE869" s="2"/>
      <c r="BF869" s="2"/>
      <c r="BG869" s="2"/>
      <c r="BH869" s="2"/>
    </row>
    <row r="870" spans="1:60" s="54" customFormat="1" x14ac:dyDescent="0.25">
      <c r="A870" s="55">
        <v>862</v>
      </c>
      <c r="B870" s="55">
        <f>'[1]raportare CR aprobate fara N'!G655</f>
        <v>115790</v>
      </c>
      <c r="C870" s="55" t="s">
        <v>42</v>
      </c>
      <c r="D870" s="55"/>
      <c r="E870" s="55">
        <f>'[1]raportare CR aprobate fara N'!I655</f>
        <v>7</v>
      </c>
      <c r="F870" s="57"/>
      <c r="G870" s="58"/>
      <c r="H870" s="57"/>
      <c r="I870" s="57"/>
      <c r="J870" s="36"/>
      <c r="K870" s="36"/>
      <c r="L870" s="46">
        <f>'[1]raportare CR aprobate fara N'!J655</f>
        <v>43661</v>
      </c>
      <c r="M870" s="47">
        <f>'[1]raportare CR aprobate fara N'!K655</f>
        <v>199462.17</v>
      </c>
      <c r="N870" s="47">
        <f>'[1]raportare CR aprobate fara N'!O655</f>
        <v>131831.09</v>
      </c>
      <c r="O870" s="47">
        <f>'[1]raportare CR aprobate fara N'!P655</f>
        <v>112056.43</v>
      </c>
      <c r="P870" s="59"/>
      <c r="Q870" s="46"/>
      <c r="R870" s="46">
        <f>'[1]raportare CR aprobate fara N'!R655</f>
        <v>43682</v>
      </c>
      <c r="S870" s="49"/>
      <c r="T870" s="50"/>
      <c r="U870" s="51"/>
      <c r="V870" s="51"/>
      <c r="W870" s="51"/>
      <c r="X870" s="50"/>
      <c r="Y870" s="50"/>
      <c r="Z870" s="52"/>
      <c r="AA870" s="53"/>
      <c r="AZ870" s="2"/>
      <c r="BA870" s="2"/>
      <c r="BB870" s="2"/>
      <c r="BC870" s="2"/>
      <c r="BD870" s="2"/>
      <c r="BE870" s="2"/>
      <c r="BF870" s="2"/>
      <c r="BG870" s="2"/>
      <c r="BH870" s="2"/>
    </row>
    <row r="871" spans="1:60" s="54" customFormat="1" x14ac:dyDescent="0.25">
      <c r="A871" s="55">
        <v>863</v>
      </c>
      <c r="B871" s="55">
        <f>'[1]raportare CR aprobate fara N'!G656</f>
        <v>116371</v>
      </c>
      <c r="C871" s="55" t="s">
        <v>42</v>
      </c>
      <c r="D871" s="55"/>
      <c r="E871" s="55">
        <f>'[1]raportare CR aprobate fara N'!I656</f>
        <v>10</v>
      </c>
      <c r="F871" s="57"/>
      <c r="G871" s="58"/>
      <c r="H871" s="57"/>
      <c r="I871" s="57"/>
      <c r="J871" s="36"/>
      <c r="K871" s="36"/>
      <c r="L871" s="46">
        <f>'[1]raportare CR aprobate fara N'!J656</f>
        <v>43663</v>
      </c>
      <c r="M871" s="47">
        <f>'[1]raportare CR aprobate fara N'!K656</f>
        <v>332540</v>
      </c>
      <c r="N871" s="47">
        <f>'[1]raportare CR aprobate fara N'!O656</f>
        <v>125216.8</v>
      </c>
      <c r="O871" s="47">
        <f>'[1]raportare CR aprobate fara N'!P656</f>
        <v>106434.28</v>
      </c>
      <c r="P871" s="59"/>
      <c r="Q871" s="46"/>
      <c r="R871" s="46">
        <f>'[1]raportare CR aprobate fara N'!R656</f>
        <v>43682</v>
      </c>
      <c r="S871" s="49"/>
      <c r="T871" s="50"/>
      <c r="U871" s="51"/>
      <c r="V871" s="51"/>
      <c r="W871" s="51"/>
      <c r="X871" s="50"/>
      <c r="Y871" s="50"/>
      <c r="Z871" s="52"/>
      <c r="AA871" s="53"/>
      <c r="AZ871" s="2"/>
      <c r="BA871" s="2"/>
      <c r="BB871" s="2"/>
      <c r="BC871" s="2"/>
      <c r="BD871" s="2"/>
      <c r="BE871" s="2"/>
      <c r="BF871" s="2"/>
      <c r="BG871" s="2"/>
      <c r="BH871" s="2"/>
    </row>
    <row r="872" spans="1:60" s="54" customFormat="1" x14ac:dyDescent="0.25">
      <c r="A872" s="55">
        <v>864</v>
      </c>
      <c r="B872" s="55">
        <f>'[1]raportare CR aprobate fara N'!G657</f>
        <v>115921</v>
      </c>
      <c r="C872" s="55" t="s">
        <v>42</v>
      </c>
      <c r="D872" s="55"/>
      <c r="E872" s="55">
        <f>'[1]raportare CR aprobate fara N'!I657</f>
        <v>6</v>
      </c>
      <c r="F872" s="57"/>
      <c r="G872" s="58"/>
      <c r="H872" s="57"/>
      <c r="I872" s="57"/>
      <c r="J872" s="36"/>
      <c r="K872" s="36"/>
      <c r="L872" s="46">
        <f>'[1]raportare CR aprobate fara N'!J657</f>
        <v>43663</v>
      </c>
      <c r="M872" s="47">
        <f>'[1]raportare CR aprobate fara N'!K657</f>
        <v>172539</v>
      </c>
      <c r="N872" s="47">
        <f>'[1]raportare CR aprobate fara N'!O657</f>
        <v>138865.20000000001</v>
      </c>
      <c r="O872" s="47">
        <f>'[1]raportare CR aprobate fara N'!P657</f>
        <v>118035.42</v>
      </c>
      <c r="P872" s="59"/>
      <c r="Q872" s="46"/>
      <c r="R872" s="46">
        <f>'[1]raportare CR aprobate fara N'!R657</f>
        <v>43685</v>
      </c>
      <c r="S872" s="49"/>
      <c r="T872" s="50"/>
      <c r="U872" s="51"/>
      <c r="V872" s="51"/>
      <c r="W872" s="51"/>
      <c r="X872" s="50"/>
      <c r="Y872" s="50"/>
      <c r="Z872" s="52"/>
      <c r="AA872" s="53"/>
      <c r="AZ872" s="2"/>
      <c r="BA872" s="2"/>
      <c r="BB872" s="2"/>
      <c r="BC872" s="2"/>
      <c r="BD872" s="2"/>
      <c r="BE872" s="2"/>
      <c r="BF872" s="2"/>
      <c r="BG872" s="2"/>
      <c r="BH872" s="2"/>
    </row>
    <row r="873" spans="1:60" s="54" customFormat="1" x14ac:dyDescent="0.25">
      <c r="A873" s="55">
        <v>865</v>
      </c>
      <c r="B873" s="55">
        <f>'[1]raportare CR aprobate fara N'!G658</f>
        <v>119286</v>
      </c>
      <c r="C873" s="55" t="s">
        <v>42</v>
      </c>
      <c r="D873" s="55"/>
      <c r="E873" s="55">
        <f>'[1]raportare CR aprobate fara N'!I658</f>
        <v>9</v>
      </c>
      <c r="F873" s="57"/>
      <c r="G873" s="58"/>
      <c r="H873" s="57"/>
      <c r="I873" s="57"/>
      <c r="J873" s="36"/>
      <c r="K873" s="36"/>
      <c r="L873" s="46">
        <f>'[1]raportare CR aprobate fara N'!J658</f>
        <v>43663</v>
      </c>
      <c r="M873" s="47">
        <f>'[1]raportare CR aprobate fara N'!K658</f>
        <v>225116.78</v>
      </c>
      <c r="N873" s="47">
        <f>'[1]raportare CR aprobate fara N'!O658</f>
        <v>188740.06</v>
      </c>
      <c r="O873" s="47">
        <f>'[1]raportare CR aprobate fara N'!P658</f>
        <v>150992.04999999999</v>
      </c>
      <c r="P873" s="59"/>
      <c r="Q873" s="46"/>
      <c r="R873" s="46">
        <f>'[1]raportare CR aprobate fara N'!R658</f>
        <v>43700</v>
      </c>
      <c r="S873" s="49"/>
      <c r="T873" s="50"/>
      <c r="U873" s="51"/>
      <c r="V873" s="51"/>
      <c r="W873" s="51"/>
      <c r="X873" s="50"/>
      <c r="Y873" s="50"/>
      <c r="Z873" s="52"/>
      <c r="AA873" s="53"/>
      <c r="AZ873" s="2"/>
      <c r="BA873" s="2"/>
      <c r="BB873" s="2"/>
      <c r="BC873" s="2"/>
      <c r="BD873" s="2"/>
      <c r="BE873" s="2"/>
      <c r="BF873" s="2"/>
      <c r="BG873" s="2"/>
      <c r="BH873" s="2"/>
    </row>
    <row r="874" spans="1:60" s="54" customFormat="1" x14ac:dyDescent="0.25">
      <c r="A874" s="55">
        <v>866</v>
      </c>
      <c r="B874" s="55">
        <f>'[1]raportare CR aprobate fara N'!G659</f>
        <v>126954</v>
      </c>
      <c r="C874" s="55" t="s">
        <v>42</v>
      </c>
      <c r="D874" s="55"/>
      <c r="E874" s="55">
        <f>'[1]raportare CR aprobate fara N'!I659</f>
        <v>2</v>
      </c>
      <c r="F874" s="57"/>
      <c r="G874" s="58"/>
      <c r="H874" s="57"/>
      <c r="I874" s="57"/>
      <c r="J874" s="36"/>
      <c r="K874" s="36"/>
      <c r="L874" s="46">
        <f>'[1]raportare CR aprobate fara N'!J659</f>
        <v>43663</v>
      </c>
      <c r="M874" s="47">
        <f>'[1]raportare CR aprobate fara N'!K659</f>
        <v>4192075.49</v>
      </c>
      <c r="N874" s="47">
        <f>'[1]raportare CR aprobate fara N'!O659</f>
        <v>289961.87</v>
      </c>
      <c r="O874" s="47">
        <f>'[1]raportare CR aprobate fara N'!P659</f>
        <v>246467.59</v>
      </c>
      <c r="P874" s="59"/>
      <c r="Q874" s="46"/>
      <c r="R874" s="46">
        <f>'[1]raportare CR aprobate fara N'!R659</f>
        <v>43721</v>
      </c>
      <c r="S874" s="49"/>
      <c r="T874" s="50"/>
      <c r="U874" s="51"/>
      <c r="V874" s="51"/>
      <c r="W874" s="51"/>
      <c r="X874" s="50"/>
      <c r="Y874" s="50"/>
      <c r="Z874" s="52"/>
      <c r="AA874" s="53"/>
      <c r="AZ874" s="2"/>
      <c r="BA874" s="2"/>
      <c r="BB874" s="2"/>
      <c r="BC874" s="2"/>
      <c r="BD874" s="2"/>
      <c r="BE874" s="2"/>
      <c r="BF874" s="2"/>
      <c r="BG874" s="2"/>
      <c r="BH874" s="2"/>
    </row>
    <row r="875" spans="1:60" s="54" customFormat="1" x14ac:dyDescent="0.25">
      <c r="A875" s="55">
        <v>867</v>
      </c>
      <c r="B875" s="55">
        <f>'[1]raportare CR aprobate fara N'!G660</f>
        <v>115823</v>
      </c>
      <c r="C875" s="55" t="s">
        <v>42</v>
      </c>
      <c r="D875" s="55"/>
      <c r="E875" s="55">
        <f>'[1]raportare CR aprobate fara N'!I660</f>
        <v>8</v>
      </c>
      <c r="F875" s="57"/>
      <c r="G875" s="58"/>
      <c r="H875" s="57"/>
      <c r="I875" s="57"/>
      <c r="J875" s="36"/>
      <c r="K875" s="36"/>
      <c r="L875" s="46">
        <f>'[1]raportare CR aprobate fara N'!J660</f>
        <v>43664</v>
      </c>
      <c r="M875" s="47">
        <f>'[1]raportare CR aprobate fara N'!K660</f>
        <v>241729</v>
      </c>
      <c r="N875" s="47">
        <f>'[1]raportare CR aprobate fara N'!O660</f>
        <v>181275.1</v>
      </c>
      <c r="O875" s="47">
        <f>'[1]raportare CR aprobate fara N'!P660</f>
        <v>154083.84</v>
      </c>
      <c r="P875" s="59"/>
      <c r="Q875" s="46"/>
      <c r="R875" s="46">
        <f>'[1]raportare CR aprobate fara N'!R660</f>
        <v>43683</v>
      </c>
      <c r="S875" s="49"/>
      <c r="T875" s="50"/>
      <c r="U875" s="51"/>
      <c r="V875" s="51"/>
      <c r="W875" s="51"/>
      <c r="X875" s="50"/>
      <c r="Y875" s="50"/>
      <c r="Z875" s="52"/>
      <c r="AA875" s="53"/>
      <c r="AZ875" s="2"/>
      <c r="BA875" s="2"/>
      <c r="BB875" s="2"/>
      <c r="BC875" s="2"/>
      <c r="BD875" s="2"/>
      <c r="BE875" s="2"/>
      <c r="BF875" s="2"/>
      <c r="BG875" s="2"/>
      <c r="BH875" s="2"/>
    </row>
    <row r="876" spans="1:60" s="54" customFormat="1" x14ac:dyDescent="0.25">
      <c r="A876" s="55">
        <v>868</v>
      </c>
      <c r="B876" s="55">
        <f>'[1]raportare CR aprobate fara N'!G661</f>
        <v>115800</v>
      </c>
      <c r="C876" s="55" t="s">
        <v>42</v>
      </c>
      <c r="D876" s="55"/>
      <c r="E876" s="55">
        <f>'[1]raportare CR aprobate fara N'!I661</f>
        <v>7</v>
      </c>
      <c r="F876" s="57"/>
      <c r="G876" s="58"/>
      <c r="H876" s="57"/>
      <c r="I876" s="57"/>
      <c r="J876" s="36"/>
      <c r="K876" s="36"/>
      <c r="L876" s="46">
        <f>'[1]raportare CR aprobate fara N'!J661</f>
        <v>43665</v>
      </c>
      <c r="M876" s="47">
        <f>'[1]raportare CR aprobate fara N'!K661</f>
        <v>136615</v>
      </c>
      <c r="N876" s="47">
        <f>'[1]raportare CR aprobate fara N'!O661</f>
        <v>136615</v>
      </c>
      <c r="O876" s="47">
        <f>'[1]raportare CR aprobate fara N'!P661</f>
        <v>109292</v>
      </c>
      <c r="P876" s="59"/>
      <c r="Q876" s="46"/>
      <c r="R876" s="46">
        <f>'[1]raportare CR aprobate fara N'!R661</f>
        <v>43732</v>
      </c>
      <c r="S876" s="49" t="str">
        <f>'[1]raportare CR aprobate fara N'!E661</f>
        <v>Finala</v>
      </c>
      <c r="T876" s="50"/>
      <c r="U876" s="51"/>
      <c r="V876" s="51"/>
      <c r="W876" s="51"/>
      <c r="X876" s="50"/>
      <c r="Y876" s="50"/>
      <c r="Z876" s="52"/>
      <c r="AA876" s="53"/>
      <c r="AZ876" s="2"/>
      <c r="BA876" s="2"/>
      <c r="BB876" s="2"/>
      <c r="BC876" s="2"/>
      <c r="BD876" s="2"/>
      <c r="BE876" s="2"/>
      <c r="BF876" s="2"/>
      <c r="BG876" s="2"/>
      <c r="BH876" s="2"/>
    </row>
    <row r="877" spans="1:60" s="54" customFormat="1" x14ac:dyDescent="0.25">
      <c r="A877" s="55">
        <v>869</v>
      </c>
      <c r="B877" s="55">
        <f>'[1]raportare CR aprobate fara N'!G662</f>
        <v>116347</v>
      </c>
      <c r="C877" s="55" t="s">
        <v>42</v>
      </c>
      <c r="D877" s="55"/>
      <c r="E877" s="55">
        <f>'[1]raportare CR aprobate fara N'!I662</f>
        <v>8</v>
      </c>
      <c r="F877" s="57"/>
      <c r="G877" s="58"/>
      <c r="H877" s="57"/>
      <c r="I877" s="57"/>
      <c r="J877" s="36"/>
      <c r="K877" s="36"/>
      <c r="L877" s="46">
        <f>'[1]raportare CR aprobate fara N'!J662</f>
        <v>43665</v>
      </c>
      <c r="M877" s="47">
        <f>'[1]raportare CR aprobate fara N'!K662</f>
        <v>376090</v>
      </c>
      <c r="N877" s="47">
        <f>'[1]raportare CR aprobate fara N'!O662</f>
        <v>240819.5</v>
      </c>
      <c r="O877" s="47">
        <f>'[1]raportare CR aprobate fara N'!P662</f>
        <v>192655.6</v>
      </c>
      <c r="P877" s="59"/>
      <c r="Q877" s="46"/>
      <c r="R877" s="46">
        <f>'[1]raportare CR aprobate fara N'!R662</f>
        <v>43678</v>
      </c>
      <c r="S877" s="49"/>
      <c r="T877" s="50"/>
      <c r="U877" s="51"/>
      <c r="V877" s="51"/>
      <c r="W877" s="51"/>
      <c r="X877" s="50"/>
      <c r="Y877" s="50"/>
      <c r="Z877" s="52"/>
      <c r="AA877" s="53"/>
      <c r="AZ877" s="2"/>
      <c r="BA877" s="2"/>
      <c r="BB877" s="2"/>
      <c r="BC877" s="2"/>
      <c r="BD877" s="2"/>
      <c r="BE877" s="2"/>
      <c r="BF877" s="2"/>
      <c r="BG877" s="2"/>
      <c r="BH877" s="2"/>
    </row>
    <row r="878" spans="1:60" s="54" customFormat="1" x14ac:dyDescent="0.25">
      <c r="A878" s="55">
        <v>870</v>
      </c>
      <c r="B878" s="55">
        <f>'[1]raportare CR aprobate fara N'!G663</f>
        <v>117046</v>
      </c>
      <c r="C878" s="55" t="s">
        <v>42</v>
      </c>
      <c r="D878" s="55"/>
      <c r="E878" s="55">
        <f>'[1]raportare CR aprobate fara N'!I663</f>
        <v>9</v>
      </c>
      <c r="F878" s="57"/>
      <c r="G878" s="58"/>
      <c r="H878" s="57"/>
      <c r="I878" s="57"/>
      <c r="J878" s="36"/>
      <c r="K878" s="36"/>
      <c r="L878" s="46">
        <f>'[1]raportare CR aprobate fara N'!J663</f>
        <v>43665</v>
      </c>
      <c r="M878" s="47">
        <f>'[1]raportare CR aprobate fara N'!K663</f>
        <v>209669.66</v>
      </c>
      <c r="N878" s="47">
        <f>'[1]raportare CR aprobate fara N'!O663</f>
        <v>160422.20000000001</v>
      </c>
      <c r="O878" s="47">
        <f>'[1]raportare CR aprobate fara N'!P663</f>
        <v>128337.76</v>
      </c>
      <c r="P878" s="59"/>
      <c r="Q878" s="46"/>
      <c r="R878" s="46">
        <f>'[1]raportare CR aprobate fara N'!R663</f>
        <v>43686</v>
      </c>
      <c r="S878" s="49"/>
      <c r="T878" s="50"/>
      <c r="U878" s="51"/>
      <c r="V878" s="51"/>
      <c r="W878" s="51"/>
      <c r="X878" s="50"/>
      <c r="Y878" s="50"/>
      <c r="Z878" s="52"/>
      <c r="AA878" s="53"/>
      <c r="AZ878" s="2"/>
      <c r="BA878" s="2"/>
      <c r="BB878" s="2"/>
      <c r="BC878" s="2"/>
      <c r="BD878" s="2"/>
      <c r="BE878" s="2"/>
      <c r="BF878" s="2"/>
      <c r="BG878" s="2"/>
      <c r="BH878" s="2"/>
    </row>
    <row r="879" spans="1:60" s="54" customFormat="1" x14ac:dyDescent="0.25">
      <c r="A879" s="55">
        <v>871</v>
      </c>
      <c r="B879" s="55">
        <f>'[1]raportare CR aprobate fara N'!G664</f>
        <v>115919</v>
      </c>
      <c r="C879" s="55" t="s">
        <v>42</v>
      </c>
      <c r="D879" s="55"/>
      <c r="E879" s="55">
        <f>'[1]raportare CR aprobate fara N'!I664</f>
        <v>7</v>
      </c>
      <c r="F879" s="57"/>
      <c r="G879" s="58"/>
      <c r="H879" s="57"/>
      <c r="I879" s="57"/>
      <c r="J879" s="36"/>
      <c r="K879" s="36"/>
      <c r="L879" s="46">
        <f>'[1]raportare CR aprobate fara N'!J664</f>
        <v>43668</v>
      </c>
      <c r="M879" s="47">
        <f>'[1]raportare CR aprobate fara N'!K664</f>
        <v>384663</v>
      </c>
      <c r="N879" s="47">
        <f>'[1]raportare CR aprobate fara N'!O664</f>
        <v>303893.8</v>
      </c>
      <c r="O879" s="47">
        <f>'[1]raportare CR aprobate fara N'!P664</f>
        <v>258309.73</v>
      </c>
      <c r="P879" s="59"/>
      <c r="Q879" s="46"/>
      <c r="R879" s="46">
        <f>'[1]raportare CR aprobate fara N'!R664</f>
        <v>43703</v>
      </c>
      <c r="S879" s="49"/>
      <c r="T879" s="50"/>
      <c r="U879" s="51"/>
      <c r="V879" s="51"/>
      <c r="W879" s="51"/>
      <c r="X879" s="50"/>
      <c r="Y879" s="50"/>
      <c r="Z879" s="52"/>
      <c r="AA879" s="53"/>
      <c r="AZ879" s="2"/>
      <c r="BA879" s="2"/>
      <c r="BB879" s="2"/>
      <c r="BC879" s="2"/>
      <c r="BD879" s="2"/>
      <c r="BE879" s="2"/>
      <c r="BF879" s="2"/>
      <c r="BG879" s="2"/>
      <c r="BH879" s="2"/>
    </row>
    <row r="880" spans="1:60" s="54" customFormat="1" x14ac:dyDescent="0.25">
      <c r="A880" s="55">
        <v>872</v>
      </c>
      <c r="B880" s="55">
        <f>'[1]raportare CR aprobate fara N'!G665</f>
        <v>115978</v>
      </c>
      <c r="C880" s="55" t="s">
        <v>42</v>
      </c>
      <c r="D880" s="55"/>
      <c r="E880" s="55">
        <f>'[1]raportare CR aprobate fara N'!I665</f>
        <v>9</v>
      </c>
      <c r="F880" s="57"/>
      <c r="G880" s="58"/>
      <c r="H880" s="57"/>
      <c r="I880" s="57"/>
      <c r="J880" s="36"/>
      <c r="K880" s="36"/>
      <c r="L880" s="46">
        <f>'[1]raportare CR aprobate fara N'!J665</f>
        <v>43668</v>
      </c>
      <c r="M880" s="47">
        <f>'[1]raportare CR aprobate fara N'!K665</f>
        <v>732002.37</v>
      </c>
      <c r="N880" s="47">
        <f>'[1]raportare CR aprobate fara N'!O665</f>
        <v>39201.42</v>
      </c>
      <c r="O880" s="47">
        <f>'[1]raportare CR aprobate fara N'!P665</f>
        <v>33321.21</v>
      </c>
      <c r="P880" s="59"/>
      <c r="Q880" s="46"/>
      <c r="R880" s="46">
        <f>'[1]raportare CR aprobate fara N'!R665</f>
        <v>43707</v>
      </c>
      <c r="S880" s="49"/>
      <c r="T880" s="50"/>
      <c r="U880" s="51"/>
      <c r="V880" s="51"/>
      <c r="W880" s="51"/>
      <c r="X880" s="50"/>
      <c r="Y880" s="50"/>
      <c r="Z880" s="52"/>
      <c r="AA880" s="53"/>
      <c r="AZ880" s="2"/>
      <c r="BA880" s="2"/>
      <c r="BB880" s="2"/>
      <c r="BC880" s="2"/>
      <c r="BD880" s="2"/>
      <c r="BE880" s="2"/>
      <c r="BF880" s="2"/>
      <c r="BG880" s="2"/>
      <c r="BH880" s="2"/>
    </row>
    <row r="881" spans="1:60" s="54" customFormat="1" x14ac:dyDescent="0.25">
      <c r="A881" s="55">
        <v>873</v>
      </c>
      <c r="B881" s="55">
        <f>'[1]raportare CR aprobate fara N'!G666</f>
        <v>119261</v>
      </c>
      <c r="C881" s="55" t="s">
        <v>42</v>
      </c>
      <c r="D881" s="55"/>
      <c r="E881" s="55">
        <f>'[1]raportare CR aprobate fara N'!I666</f>
        <v>8</v>
      </c>
      <c r="F881" s="57"/>
      <c r="G881" s="58"/>
      <c r="H881" s="57"/>
      <c r="I881" s="57"/>
      <c r="J881" s="36"/>
      <c r="K881" s="36"/>
      <c r="L881" s="46">
        <f>'[1]raportare CR aprobate fara N'!J666</f>
        <v>43669</v>
      </c>
      <c r="M881" s="47">
        <f>'[1]raportare CR aprobate fara N'!K666</f>
        <v>126081</v>
      </c>
      <c r="N881" s="47">
        <f>'[1]raportare CR aprobate fara N'!O666</f>
        <v>98027.5</v>
      </c>
      <c r="O881" s="47">
        <f>'[1]raportare CR aprobate fara N'!P666</f>
        <v>78422</v>
      </c>
      <c r="P881" s="59"/>
      <c r="Q881" s="46"/>
      <c r="R881" s="46">
        <f>'[1]raportare CR aprobate fara N'!R666</f>
        <v>43699</v>
      </c>
      <c r="S881" s="49"/>
      <c r="T881" s="50"/>
      <c r="U881" s="51"/>
      <c r="V881" s="51"/>
      <c r="W881" s="51"/>
      <c r="X881" s="50"/>
      <c r="Y881" s="50"/>
      <c r="Z881" s="52"/>
      <c r="AA881" s="53"/>
      <c r="AZ881" s="2"/>
      <c r="BA881" s="2"/>
      <c r="BB881" s="2"/>
      <c r="BC881" s="2"/>
      <c r="BD881" s="2"/>
      <c r="BE881" s="2"/>
      <c r="BF881" s="2"/>
      <c r="BG881" s="2"/>
      <c r="BH881" s="2"/>
    </row>
    <row r="882" spans="1:60" s="54" customFormat="1" x14ac:dyDescent="0.25">
      <c r="A882" s="55">
        <v>874</v>
      </c>
      <c r="B882" s="55">
        <f>'[1]raportare CR aprobate fara N'!G667</f>
        <v>116265</v>
      </c>
      <c r="C882" s="55" t="s">
        <v>42</v>
      </c>
      <c r="D882" s="55"/>
      <c r="E882" s="55">
        <f>'[1]raportare CR aprobate fara N'!I667</f>
        <v>8</v>
      </c>
      <c r="F882" s="57"/>
      <c r="G882" s="58"/>
      <c r="H882" s="57"/>
      <c r="I882" s="57"/>
      <c r="J882" s="36"/>
      <c r="K882" s="36"/>
      <c r="L882" s="46">
        <f>'[1]raportare CR aprobate fara N'!J667</f>
        <v>43670</v>
      </c>
      <c r="M882" s="47">
        <f>'[1]raportare CR aprobate fara N'!K667</f>
        <v>329368</v>
      </c>
      <c r="N882" s="47">
        <f>'[1]raportare CR aprobate fara N'!O667</f>
        <v>212694</v>
      </c>
      <c r="O882" s="47">
        <f>'[1]raportare CR aprobate fara N'!P667</f>
        <v>170155.2</v>
      </c>
      <c r="P882" s="59"/>
      <c r="Q882" s="46"/>
      <c r="R882" s="46">
        <f>'[1]raportare CR aprobate fara N'!R667</f>
        <v>43686</v>
      </c>
      <c r="S882" s="49"/>
      <c r="T882" s="50"/>
      <c r="U882" s="51"/>
      <c r="V882" s="51"/>
      <c r="W882" s="51"/>
      <c r="X882" s="50"/>
      <c r="Y882" s="50"/>
      <c r="Z882" s="52"/>
      <c r="AA882" s="53"/>
      <c r="AZ882" s="2"/>
      <c r="BA882" s="2"/>
      <c r="BB882" s="2"/>
      <c r="BC882" s="2"/>
      <c r="BD882" s="2"/>
      <c r="BE882" s="2"/>
      <c r="BF882" s="2"/>
      <c r="BG882" s="2"/>
      <c r="BH882" s="2"/>
    </row>
    <row r="883" spans="1:60" s="54" customFormat="1" x14ac:dyDescent="0.25">
      <c r="A883" s="55">
        <v>875</v>
      </c>
      <c r="B883" s="55">
        <f>'[1]raportare CR aprobate fara N'!G668</f>
        <v>115612</v>
      </c>
      <c r="C883" s="55" t="s">
        <v>42</v>
      </c>
      <c r="D883" s="55"/>
      <c r="E883" s="55">
        <f>'[1]raportare CR aprobate fara N'!I668</f>
        <v>9</v>
      </c>
      <c r="F883" s="57"/>
      <c r="G883" s="58"/>
      <c r="H883" s="57"/>
      <c r="I883" s="57"/>
      <c r="J883" s="36"/>
      <c r="K883" s="36"/>
      <c r="L883" s="46">
        <f>'[1]raportare CR aprobate fara N'!J668</f>
        <v>43671</v>
      </c>
      <c r="M883" s="47">
        <f>'[1]raportare CR aprobate fara N'!K668</f>
        <v>262638</v>
      </c>
      <c r="N883" s="47">
        <f>'[1]raportare CR aprobate fara N'!O668</f>
        <v>176439.6</v>
      </c>
      <c r="O883" s="47">
        <f>'[1]raportare CR aprobate fara N'!P668</f>
        <v>141151.67999999999</v>
      </c>
      <c r="P883" s="59"/>
      <c r="Q883" s="46"/>
      <c r="R883" s="46">
        <f>'[1]raportare CR aprobate fara N'!R668</f>
        <v>43690</v>
      </c>
      <c r="S883" s="49"/>
      <c r="T883" s="50"/>
      <c r="U883" s="51"/>
      <c r="V883" s="51"/>
      <c r="W883" s="51"/>
      <c r="X883" s="50"/>
      <c r="Y883" s="50"/>
      <c r="Z883" s="52"/>
      <c r="AA883" s="53"/>
      <c r="AZ883" s="2"/>
      <c r="BA883" s="2"/>
      <c r="BB883" s="2"/>
      <c r="BC883" s="2"/>
      <c r="BD883" s="2"/>
      <c r="BE883" s="2"/>
      <c r="BF883" s="2"/>
      <c r="BG883" s="2"/>
      <c r="BH883" s="2"/>
    </row>
    <row r="884" spans="1:60" s="54" customFormat="1" x14ac:dyDescent="0.25">
      <c r="A884" s="55">
        <v>876</v>
      </c>
      <c r="B884" s="55">
        <f>'[1]raportare CR aprobate fara N'!G669</f>
        <v>120197</v>
      </c>
      <c r="C884" s="55" t="s">
        <v>42</v>
      </c>
      <c r="D884" s="55"/>
      <c r="E884" s="55">
        <f>'[1]raportare CR aprobate fara N'!I669</f>
        <v>4</v>
      </c>
      <c r="F884" s="57"/>
      <c r="G884" s="58"/>
      <c r="H884" s="57"/>
      <c r="I884" s="57"/>
      <c r="J884" s="36"/>
      <c r="K884" s="36"/>
      <c r="L884" s="46">
        <f>'[1]raportare CR aprobate fara N'!J669</f>
        <v>43672</v>
      </c>
      <c r="M884" s="47">
        <f>'[1]raportare CR aprobate fara N'!K669</f>
        <v>43304</v>
      </c>
      <c r="N884" s="47">
        <f>'[1]raportare CR aprobate fara N'!O669</f>
        <v>43304</v>
      </c>
      <c r="O884" s="47">
        <f>'[1]raportare CR aprobate fara N'!P669</f>
        <v>36522.589999999997</v>
      </c>
      <c r="P884" s="59"/>
      <c r="Q884" s="46"/>
      <c r="R884" s="46">
        <f>'[1]raportare CR aprobate fara N'!R669</f>
        <v>43699</v>
      </c>
      <c r="S884" s="49"/>
      <c r="T884" s="50"/>
      <c r="U884" s="51"/>
      <c r="V884" s="51"/>
      <c r="W884" s="51"/>
      <c r="X884" s="50"/>
      <c r="Y884" s="50"/>
      <c r="Z884" s="52"/>
      <c r="AA884" s="53"/>
      <c r="AZ884" s="2"/>
      <c r="BA884" s="2"/>
      <c r="BB884" s="2"/>
      <c r="BC884" s="2"/>
      <c r="BD884" s="2"/>
      <c r="BE884" s="2"/>
      <c r="BF884" s="2"/>
      <c r="BG884" s="2"/>
      <c r="BH884" s="2"/>
    </row>
    <row r="885" spans="1:60" s="54" customFormat="1" x14ac:dyDescent="0.25">
      <c r="A885" s="55">
        <v>877</v>
      </c>
      <c r="B885" s="55">
        <f>'[1]raportare CR aprobate fara N'!G670</f>
        <v>115624</v>
      </c>
      <c r="C885" s="55" t="s">
        <v>42</v>
      </c>
      <c r="D885" s="55"/>
      <c r="E885" s="55">
        <f>'[1]raportare CR aprobate fara N'!I670</f>
        <v>8</v>
      </c>
      <c r="F885" s="57"/>
      <c r="G885" s="58"/>
      <c r="H885" s="57"/>
      <c r="I885" s="57"/>
      <c r="J885" s="36"/>
      <c r="K885" s="36"/>
      <c r="L885" s="46">
        <f>'[1]raportare CR aprobate fara N'!J670</f>
        <v>43675</v>
      </c>
      <c r="M885" s="47">
        <f>'[1]raportare CR aprobate fara N'!K670</f>
        <v>272482</v>
      </c>
      <c r="N885" s="47">
        <f>'[1]raportare CR aprobate fara N'!O670</f>
        <v>199104.4</v>
      </c>
      <c r="O885" s="47">
        <f>'[1]raportare CR aprobate fara N'!P670</f>
        <v>169238.74</v>
      </c>
      <c r="P885" s="59"/>
      <c r="Q885" s="46"/>
      <c r="R885" s="46">
        <f>'[1]raportare CR aprobate fara N'!R670</f>
        <v>43699</v>
      </c>
      <c r="S885" s="49"/>
      <c r="T885" s="50"/>
      <c r="U885" s="51"/>
      <c r="V885" s="51"/>
      <c r="W885" s="51"/>
      <c r="X885" s="50"/>
      <c r="Y885" s="50"/>
      <c r="Z885" s="52"/>
      <c r="AA885" s="53"/>
      <c r="AZ885" s="2"/>
      <c r="BA885" s="2"/>
      <c r="BB885" s="2"/>
      <c r="BC885" s="2"/>
      <c r="BD885" s="2"/>
      <c r="BE885" s="2"/>
      <c r="BF885" s="2"/>
      <c r="BG885" s="2"/>
      <c r="BH885" s="2"/>
    </row>
    <row r="886" spans="1:60" s="54" customFormat="1" x14ac:dyDescent="0.25">
      <c r="A886" s="55">
        <v>878</v>
      </c>
      <c r="B886" s="55">
        <f>'[1]raportare CR aprobate fara N'!G671</f>
        <v>120025</v>
      </c>
      <c r="C886" s="55" t="s">
        <v>42</v>
      </c>
      <c r="D886" s="55"/>
      <c r="E886" s="55">
        <f>'[1]raportare CR aprobate fara N'!I671</f>
        <v>4</v>
      </c>
      <c r="F886" s="57"/>
      <c r="G886" s="58"/>
      <c r="H886" s="57"/>
      <c r="I886" s="57"/>
      <c r="J886" s="36"/>
      <c r="K886" s="36"/>
      <c r="L886" s="46">
        <f>'[1]raportare CR aprobate fara N'!J671</f>
        <v>43677</v>
      </c>
      <c r="M886" s="47">
        <f>'[1]raportare CR aprobate fara N'!K671</f>
        <v>1358316.73</v>
      </c>
      <c r="N886" s="47">
        <f>'[1]raportare CR aprobate fara N'!O671</f>
        <v>1358316.73</v>
      </c>
      <c r="O886" s="47">
        <f>'[1]raportare CR aprobate fara N'!P671</f>
        <v>1145619.07</v>
      </c>
      <c r="P886" s="59"/>
      <c r="Q886" s="46"/>
      <c r="R886" s="46">
        <f>'[1]raportare CR aprobate fara N'!R671</f>
        <v>43714</v>
      </c>
      <c r="S886" s="49"/>
      <c r="T886" s="50"/>
      <c r="U886" s="51"/>
      <c r="V886" s="51"/>
      <c r="W886" s="51"/>
      <c r="X886" s="50"/>
      <c r="Y886" s="50"/>
      <c r="Z886" s="52"/>
      <c r="AA886" s="53"/>
      <c r="AZ886" s="2"/>
      <c r="BA886" s="2"/>
      <c r="BB886" s="2"/>
      <c r="BC886" s="2"/>
      <c r="BD886" s="2"/>
      <c r="BE886" s="2"/>
      <c r="BF886" s="2"/>
      <c r="BG886" s="2"/>
      <c r="BH886" s="2"/>
    </row>
    <row r="887" spans="1:60" s="54" customFormat="1" x14ac:dyDescent="0.25">
      <c r="A887" s="55">
        <v>879</v>
      </c>
      <c r="B887" s="55">
        <f>'[1]raportare CR aprobate fara N'!G672</f>
        <v>115560</v>
      </c>
      <c r="C887" s="55" t="s">
        <v>42</v>
      </c>
      <c r="D887" s="55"/>
      <c r="E887" s="55">
        <f>'[1]raportare CR aprobate fara N'!I672</f>
        <v>9</v>
      </c>
      <c r="F887" s="57"/>
      <c r="G887" s="58"/>
      <c r="H887" s="57"/>
      <c r="I887" s="57"/>
      <c r="J887" s="36"/>
      <c r="K887" s="36"/>
      <c r="L887" s="46">
        <f>'[1]raportare CR aprobate fara N'!J672</f>
        <v>43677</v>
      </c>
      <c r="M887" s="47">
        <f>'[1]raportare CR aprobate fara N'!K672</f>
        <v>334715</v>
      </c>
      <c r="N887" s="47">
        <f>'[1]raportare CR aprobate fara N'!O672</f>
        <v>239021.07</v>
      </c>
      <c r="O887" s="47">
        <f>'[1]raportare CR aprobate fara N'!P672</f>
        <v>191216.86</v>
      </c>
      <c r="P887" s="59"/>
      <c r="Q887" s="46"/>
      <c r="R887" s="46">
        <f>'[1]raportare CR aprobate fara N'!R672</f>
        <v>43700</v>
      </c>
      <c r="S887" s="49"/>
      <c r="T887" s="50"/>
      <c r="U887" s="51"/>
      <c r="V887" s="51"/>
      <c r="W887" s="51"/>
      <c r="X887" s="50"/>
      <c r="Y887" s="50"/>
      <c r="Z887" s="52"/>
      <c r="AA887" s="53"/>
      <c r="AZ887" s="2"/>
      <c r="BA887" s="2"/>
      <c r="BB887" s="2"/>
      <c r="BC887" s="2"/>
      <c r="BD887" s="2"/>
      <c r="BE887" s="2"/>
      <c r="BF887" s="2"/>
      <c r="BG887" s="2"/>
      <c r="BH887" s="2"/>
    </row>
    <row r="888" spans="1:60" s="54" customFormat="1" x14ac:dyDescent="0.25">
      <c r="A888" s="55">
        <v>880</v>
      </c>
      <c r="B888" s="55">
        <f>'[1]raportare CR aprobate fara N'!G673</f>
        <v>127185</v>
      </c>
      <c r="C888" s="55" t="s">
        <v>42</v>
      </c>
      <c r="D888" s="55"/>
      <c r="E888" s="55">
        <f>'[1]raportare CR aprobate fara N'!I673</f>
        <v>1</v>
      </c>
      <c r="F888" s="57"/>
      <c r="G888" s="58"/>
      <c r="H888" s="57"/>
      <c r="I888" s="57"/>
      <c r="J888" s="36"/>
      <c r="K888" s="36"/>
      <c r="L888" s="46">
        <f>'[1]raportare CR aprobate fara N'!J673</f>
        <v>43677</v>
      </c>
      <c r="M888" s="47">
        <f>'[1]raportare CR aprobate fara N'!K673</f>
        <v>160000</v>
      </c>
      <c r="N888" s="47">
        <f>'[1]raportare CR aprobate fara N'!O673</f>
        <v>144000</v>
      </c>
      <c r="O888" s="47">
        <f>'[1]raportare CR aprobate fara N'!P673</f>
        <v>122400</v>
      </c>
      <c r="P888" s="59"/>
      <c r="Q888" s="46"/>
      <c r="R888" s="46">
        <f>'[1]raportare CR aprobate fara N'!R673</f>
        <v>43697</v>
      </c>
      <c r="S888" s="49"/>
      <c r="T888" s="50"/>
      <c r="U888" s="51"/>
      <c r="V888" s="51"/>
      <c r="W888" s="51"/>
      <c r="X888" s="50"/>
      <c r="Y888" s="50"/>
      <c r="Z888" s="52"/>
      <c r="AA888" s="53"/>
      <c r="AZ888" s="2"/>
      <c r="BA888" s="2"/>
      <c r="BB888" s="2"/>
      <c r="BC888" s="2"/>
      <c r="BD888" s="2"/>
      <c r="BE888" s="2"/>
      <c r="BF888" s="2"/>
      <c r="BG888" s="2"/>
      <c r="BH888" s="2"/>
    </row>
    <row r="889" spans="1:60" s="54" customFormat="1" x14ac:dyDescent="0.25">
      <c r="A889" s="55">
        <v>881</v>
      </c>
      <c r="B889" s="55">
        <f>'[1]raportare CR aprobate fara N'!G674</f>
        <v>115878</v>
      </c>
      <c r="C889" s="55" t="s">
        <v>42</v>
      </c>
      <c r="D889" s="55"/>
      <c r="E889" s="55">
        <f>'[1]raportare CR aprobate fara N'!I674</f>
        <v>10</v>
      </c>
      <c r="F889" s="57"/>
      <c r="G889" s="58"/>
      <c r="H889" s="57"/>
      <c r="I889" s="57"/>
      <c r="J889" s="36"/>
      <c r="K889" s="36"/>
      <c r="L889" s="46">
        <f>'[1]raportare CR aprobate fara N'!J674</f>
        <v>43679</v>
      </c>
      <c r="M889" s="47">
        <f>'[1]raportare CR aprobate fara N'!K674</f>
        <v>25742</v>
      </c>
      <c r="N889" s="47">
        <f>'[1]raportare CR aprobate fara N'!O674</f>
        <v>25742</v>
      </c>
      <c r="O889" s="47">
        <f>'[1]raportare CR aprobate fara N'!P674</f>
        <v>21880.7</v>
      </c>
      <c r="P889" s="59"/>
      <c r="Q889" s="46"/>
      <c r="R889" s="46">
        <f>'[1]raportare CR aprobate fara N'!R674</f>
        <v>43775</v>
      </c>
      <c r="S889" s="49" t="str">
        <f>'[1]raportare CR aprobate fara N'!E674</f>
        <v>Finala</v>
      </c>
      <c r="T889" s="50"/>
      <c r="U889" s="51"/>
      <c r="V889" s="51"/>
      <c r="W889" s="51"/>
      <c r="X889" s="50"/>
      <c r="Y889" s="50"/>
      <c r="Z889" s="52"/>
      <c r="AA889" s="53"/>
      <c r="AZ889" s="2"/>
      <c r="BA889" s="2"/>
      <c r="BB889" s="2"/>
      <c r="BC889" s="2"/>
      <c r="BD889" s="2"/>
      <c r="BE889" s="2"/>
      <c r="BF889" s="2"/>
      <c r="BG889" s="2"/>
      <c r="BH889" s="2"/>
    </row>
    <row r="890" spans="1:60" s="54" customFormat="1" x14ac:dyDescent="0.25">
      <c r="A890" s="55">
        <v>882</v>
      </c>
      <c r="B890" s="55">
        <f>'[1]raportare CR aprobate fara N'!G675</f>
        <v>115817</v>
      </c>
      <c r="C890" s="55" t="s">
        <v>42</v>
      </c>
      <c r="D890" s="55"/>
      <c r="E890" s="55">
        <f>'[1]raportare CR aprobate fara N'!I675</f>
        <v>6</v>
      </c>
      <c r="F890" s="57"/>
      <c r="G890" s="58"/>
      <c r="H890" s="57"/>
      <c r="I890" s="57"/>
      <c r="J890" s="36"/>
      <c r="K890" s="36"/>
      <c r="L890" s="46">
        <f>'[1]raportare CR aprobate fara N'!J675</f>
        <v>43682</v>
      </c>
      <c r="M890" s="47">
        <f>'[1]raportare CR aprobate fara N'!K675</f>
        <v>147498.6</v>
      </c>
      <c r="N890" s="47">
        <f>'[1]raportare CR aprobate fara N'!O675</f>
        <v>118913.08</v>
      </c>
      <c r="O890" s="47">
        <f>'[1]raportare CR aprobate fara N'!P675</f>
        <v>95130.46</v>
      </c>
      <c r="P890" s="59"/>
      <c r="Q890" s="46"/>
      <c r="R890" s="46">
        <f>'[1]raportare CR aprobate fara N'!R675</f>
        <v>43705</v>
      </c>
      <c r="S890" s="49"/>
      <c r="T890" s="50"/>
      <c r="U890" s="51"/>
      <c r="V890" s="51"/>
      <c r="W890" s="51"/>
      <c r="X890" s="50"/>
      <c r="Y890" s="50"/>
      <c r="Z890" s="52"/>
      <c r="AA890" s="53"/>
      <c r="AZ890" s="2"/>
      <c r="BA890" s="2"/>
      <c r="BB890" s="2"/>
      <c r="BC890" s="2"/>
      <c r="BD890" s="2"/>
      <c r="BE890" s="2"/>
      <c r="BF890" s="2"/>
      <c r="BG890" s="2"/>
      <c r="BH890" s="2"/>
    </row>
    <row r="891" spans="1:60" s="54" customFormat="1" x14ac:dyDescent="0.25">
      <c r="A891" s="55">
        <v>883</v>
      </c>
      <c r="B891" s="55">
        <f>'[1]raportare CR aprobate fara N'!G676</f>
        <v>116063</v>
      </c>
      <c r="C891" s="55" t="s">
        <v>42</v>
      </c>
      <c r="D891" s="55"/>
      <c r="E891" s="55">
        <f>'[1]raportare CR aprobate fara N'!I676</f>
        <v>7</v>
      </c>
      <c r="F891" s="57"/>
      <c r="G891" s="58"/>
      <c r="H891" s="57"/>
      <c r="I891" s="57"/>
      <c r="J891" s="36"/>
      <c r="K891" s="36"/>
      <c r="L891" s="46">
        <f>'[1]raportare CR aprobate fara N'!J676</f>
        <v>43684</v>
      </c>
      <c r="M891" s="47">
        <f>'[1]raportare CR aprobate fara N'!K676</f>
        <v>271250</v>
      </c>
      <c r="N891" s="47">
        <f>'[1]raportare CR aprobate fara N'!O676</f>
        <v>271250</v>
      </c>
      <c r="O891" s="47">
        <f>'[1]raportare CR aprobate fara N'!P676</f>
        <v>230562.5</v>
      </c>
      <c r="P891" s="59"/>
      <c r="Q891" s="46"/>
      <c r="R891" s="46">
        <f>'[1]raportare CR aprobate fara N'!R676</f>
        <v>43733</v>
      </c>
      <c r="S891" s="49" t="str">
        <f>'[1]raportare CR aprobate fara N'!E676</f>
        <v>Finala</v>
      </c>
      <c r="T891" s="50"/>
      <c r="U891" s="51"/>
      <c r="V891" s="51"/>
      <c r="W891" s="51"/>
      <c r="X891" s="50"/>
      <c r="Y891" s="50"/>
      <c r="Z891" s="52"/>
      <c r="AA891" s="53"/>
      <c r="AZ891" s="2"/>
      <c r="BA891" s="2"/>
      <c r="BB891" s="2"/>
      <c r="BC891" s="2"/>
      <c r="BD891" s="2"/>
      <c r="BE891" s="2"/>
      <c r="BF891" s="2"/>
      <c r="BG891" s="2"/>
      <c r="BH891" s="2"/>
    </row>
    <row r="892" spans="1:60" s="54" customFormat="1" x14ac:dyDescent="0.25">
      <c r="A892" s="55">
        <v>884</v>
      </c>
      <c r="B892" s="55">
        <f>'[1]raportare CR aprobate fara N'!G677</f>
        <v>115945</v>
      </c>
      <c r="C892" s="55" t="s">
        <v>42</v>
      </c>
      <c r="D892" s="55"/>
      <c r="E892" s="55">
        <f>'[1]raportare CR aprobate fara N'!I677</f>
        <v>11</v>
      </c>
      <c r="F892" s="57"/>
      <c r="G892" s="58"/>
      <c r="H892" s="57"/>
      <c r="I892" s="57"/>
      <c r="J892" s="36"/>
      <c r="K892" s="36"/>
      <c r="L892" s="46">
        <f>'[1]raportare CR aprobate fara N'!J677</f>
        <v>43684</v>
      </c>
      <c r="M892" s="47">
        <f>'[1]raportare CR aprobate fara N'!K677</f>
        <v>422425</v>
      </c>
      <c r="N892" s="47">
        <f>'[1]raportare CR aprobate fara N'!O677</f>
        <v>328345.40000000002</v>
      </c>
      <c r="O892" s="47">
        <f>'[1]raportare CR aprobate fara N'!P677</f>
        <v>279093.59000000003</v>
      </c>
      <c r="P892" s="59"/>
      <c r="Q892" s="46"/>
      <c r="R892" s="46">
        <f>'[1]raportare CR aprobate fara N'!R677</f>
        <v>43713</v>
      </c>
      <c r="S892" s="49"/>
      <c r="T892" s="50"/>
      <c r="U892" s="51"/>
      <c r="V892" s="51"/>
      <c r="W892" s="51"/>
      <c r="X892" s="50"/>
      <c r="Y892" s="50"/>
      <c r="Z892" s="52"/>
      <c r="AA892" s="53"/>
      <c r="AZ892" s="2"/>
      <c r="BA892" s="2"/>
      <c r="BB892" s="2"/>
      <c r="BC892" s="2"/>
      <c r="BD892" s="2"/>
      <c r="BE892" s="2"/>
      <c r="BF892" s="2"/>
      <c r="BG892" s="2"/>
      <c r="BH892" s="2"/>
    </row>
    <row r="893" spans="1:60" s="54" customFormat="1" x14ac:dyDescent="0.25">
      <c r="A893" s="55">
        <v>885</v>
      </c>
      <c r="B893" s="55">
        <f>'[1]raportare CR aprobate fara N'!G678</f>
        <v>116150</v>
      </c>
      <c r="C893" s="55" t="s">
        <v>42</v>
      </c>
      <c r="D893" s="55"/>
      <c r="E893" s="55">
        <f>'[1]raportare CR aprobate fara N'!I678</f>
        <v>11</v>
      </c>
      <c r="F893" s="57"/>
      <c r="G893" s="58"/>
      <c r="H893" s="57"/>
      <c r="I893" s="57"/>
      <c r="J893" s="36"/>
      <c r="K893" s="36"/>
      <c r="L893" s="46">
        <f>'[1]raportare CR aprobate fara N'!J678</f>
        <v>43684</v>
      </c>
      <c r="M893" s="47">
        <f>'[1]raportare CR aprobate fara N'!K678</f>
        <v>255145</v>
      </c>
      <c r="N893" s="47">
        <f>'[1]raportare CR aprobate fara N'!O678</f>
        <v>194950.78</v>
      </c>
      <c r="O893" s="47">
        <f>'[1]raportare CR aprobate fara N'!P678</f>
        <v>155960.62</v>
      </c>
      <c r="P893" s="59"/>
      <c r="Q893" s="46"/>
      <c r="R893" s="46">
        <f>'[1]raportare CR aprobate fara N'!R678</f>
        <v>43756</v>
      </c>
      <c r="S893" s="49" t="str">
        <f>'[1]raportare CR aprobate fara N'!E678</f>
        <v>Finala</v>
      </c>
      <c r="T893" s="50"/>
      <c r="U893" s="51"/>
      <c r="V893" s="51"/>
      <c r="W893" s="51"/>
      <c r="X893" s="50"/>
      <c r="Y893" s="50"/>
      <c r="Z893" s="52"/>
      <c r="AA893" s="53"/>
      <c r="AZ893" s="2"/>
      <c r="BA893" s="2"/>
      <c r="BB893" s="2"/>
      <c r="BC893" s="2"/>
      <c r="BD893" s="2"/>
      <c r="BE893" s="2"/>
      <c r="BF893" s="2"/>
      <c r="BG893" s="2"/>
      <c r="BH893" s="2"/>
    </row>
    <row r="894" spans="1:60" s="54" customFormat="1" x14ac:dyDescent="0.25">
      <c r="A894" s="55">
        <v>886</v>
      </c>
      <c r="B894" s="55">
        <f>'[1]raportare CR aprobate fara N'!G679</f>
        <v>115847</v>
      </c>
      <c r="C894" s="55" t="s">
        <v>42</v>
      </c>
      <c r="D894" s="55"/>
      <c r="E894" s="55">
        <f>'[1]raportare CR aprobate fara N'!I679</f>
        <v>8</v>
      </c>
      <c r="F894" s="57"/>
      <c r="G894" s="58"/>
      <c r="H894" s="57"/>
      <c r="I894" s="57"/>
      <c r="J894" s="36"/>
      <c r="K894" s="36"/>
      <c r="L894" s="46">
        <f>'[1]raportare CR aprobate fara N'!J679</f>
        <v>43685</v>
      </c>
      <c r="M894" s="47">
        <f>'[1]raportare CR aprobate fara N'!K679</f>
        <v>968586</v>
      </c>
      <c r="N894" s="47">
        <f>'[1]raportare CR aprobate fara N'!O679</f>
        <v>800427</v>
      </c>
      <c r="O894" s="47">
        <f>'[1]raportare CR aprobate fara N'!P679</f>
        <v>640341.6</v>
      </c>
      <c r="P894" s="59"/>
      <c r="Q894" s="46"/>
      <c r="R894" s="46">
        <f>'[1]raportare CR aprobate fara N'!R679</f>
        <v>43754</v>
      </c>
      <c r="S894" s="49" t="str">
        <f>'[1]raportare CR aprobate fara N'!E679</f>
        <v>Finala</v>
      </c>
      <c r="T894" s="50"/>
      <c r="U894" s="51"/>
      <c r="V894" s="51"/>
      <c r="W894" s="51"/>
      <c r="X894" s="50"/>
      <c r="Y894" s="50"/>
      <c r="Z894" s="52"/>
      <c r="AA894" s="53"/>
      <c r="AZ894" s="2"/>
      <c r="BA894" s="2"/>
      <c r="BB894" s="2"/>
      <c r="BC894" s="2"/>
      <c r="BD894" s="2"/>
      <c r="BE894" s="2"/>
      <c r="BF894" s="2"/>
      <c r="BG894" s="2"/>
      <c r="BH894" s="2"/>
    </row>
    <row r="895" spans="1:60" s="54" customFormat="1" x14ac:dyDescent="0.25">
      <c r="A895" s="55">
        <v>887</v>
      </c>
      <c r="B895" s="55">
        <f>'[1]raportare CR aprobate fara N'!G680</f>
        <v>115911</v>
      </c>
      <c r="C895" s="55" t="s">
        <v>42</v>
      </c>
      <c r="D895" s="55"/>
      <c r="E895" s="55">
        <f>'[1]raportare CR aprobate fara N'!I680</f>
        <v>8</v>
      </c>
      <c r="F895" s="57"/>
      <c r="G895" s="58"/>
      <c r="H895" s="57"/>
      <c r="I895" s="57"/>
      <c r="J895" s="36"/>
      <c r="K895" s="36"/>
      <c r="L895" s="46">
        <f>'[1]raportare CR aprobate fara N'!J680</f>
        <v>43685</v>
      </c>
      <c r="M895" s="47">
        <f>'[1]raportare CR aprobate fara N'!K680</f>
        <v>197785.9</v>
      </c>
      <c r="N895" s="47">
        <f>'[1]raportare CR aprobate fara N'!O680</f>
        <v>159667.1</v>
      </c>
      <c r="O895" s="47">
        <f>'[1]raportare CR aprobate fara N'!P680</f>
        <v>127733.68</v>
      </c>
      <c r="P895" s="59"/>
      <c r="Q895" s="46"/>
      <c r="R895" s="46">
        <f>'[1]raportare CR aprobate fara N'!R680</f>
        <v>43698</v>
      </c>
      <c r="S895" s="49"/>
      <c r="T895" s="50"/>
      <c r="U895" s="51"/>
      <c r="V895" s="51"/>
      <c r="W895" s="51"/>
      <c r="X895" s="50"/>
      <c r="Y895" s="50"/>
      <c r="Z895" s="52"/>
      <c r="AA895" s="53"/>
      <c r="AZ895" s="2"/>
      <c r="BA895" s="2"/>
      <c r="BB895" s="2"/>
      <c r="BC895" s="2"/>
      <c r="BD895" s="2"/>
      <c r="BE895" s="2"/>
      <c r="BF895" s="2"/>
      <c r="BG895" s="2"/>
      <c r="BH895" s="2"/>
    </row>
    <row r="896" spans="1:60" s="54" customFormat="1" x14ac:dyDescent="0.25">
      <c r="A896" s="55">
        <v>888</v>
      </c>
      <c r="B896" s="55">
        <f>'[1]raportare CR aprobate fara N'!G681</f>
        <v>115918</v>
      </c>
      <c r="C896" s="55" t="s">
        <v>42</v>
      </c>
      <c r="D896" s="55"/>
      <c r="E896" s="55">
        <f>'[1]raportare CR aprobate fara N'!I681</f>
        <v>8</v>
      </c>
      <c r="F896" s="57"/>
      <c r="G896" s="58"/>
      <c r="H896" s="57"/>
      <c r="I896" s="57"/>
      <c r="J896" s="36"/>
      <c r="K896" s="36"/>
      <c r="L896" s="46">
        <f>'[1]raportare CR aprobate fara N'!J681</f>
        <v>43685</v>
      </c>
      <c r="M896" s="47">
        <f>'[1]raportare CR aprobate fara N'!K681</f>
        <v>215706</v>
      </c>
      <c r="N896" s="47">
        <f>'[1]raportare CR aprobate fara N'!O681</f>
        <v>148903.6</v>
      </c>
      <c r="O896" s="47">
        <f>'[1]raportare CR aprobate fara N'!P681</f>
        <v>126568.06</v>
      </c>
      <c r="P896" s="59"/>
      <c r="Q896" s="46"/>
      <c r="R896" s="46">
        <f>'[1]raportare CR aprobate fara N'!R681</f>
        <v>43746</v>
      </c>
      <c r="S896" s="49" t="str">
        <f>'[1]raportare CR aprobate fara N'!E681</f>
        <v>Finala</v>
      </c>
      <c r="T896" s="50"/>
      <c r="U896" s="51"/>
      <c r="V896" s="51"/>
      <c r="W896" s="51"/>
      <c r="X896" s="50"/>
      <c r="Y896" s="50"/>
      <c r="Z896" s="52"/>
      <c r="AA896" s="53"/>
      <c r="AZ896" s="2"/>
      <c r="BA896" s="2"/>
      <c r="BB896" s="2"/>
      <c r="BC896" s="2"/>
      <c r="BD896" s="2"/>
      <c r="BE896" s="2"/>
      <c r="BF896" s="2"/>
      <c r="BG896" s="2"/>
      <c r="BH896" s="2"/>
    </row>
    <row r="897" spans="1:60" s="54" customFormat="1" x14ac:dyDescent="0.25">
      <c r="A897" s="55">
        <v>889</v>
      </c>
      <c r="B897" s="55">
        <f>'[1]raportare CR aprobate fara N'!G682</f>
        <v>115806</v>
      </c>
      <c r="C897" s="55" t="s">
        <v>42</v>
      </c>
      <c r="D897" s="55"/>
      <c r="E897" s="55">
        <f>'[1]raportare CR aprobate fara N'!I682</f>
        <v>11</v>
      </c>
      <c r="F897" s="57"/>
      <c r="G897" s="58"/>
      <c r="H897" s="57"/>
      <c r="I897" s="57"/>
      <c r="J897" s="36"/>
      <c r="K897" s="36"/>
      <c r="L897" s="46">
        <f>'[1]raportare CR aprobate fara N'!J682</f>
        <v>43685</v>
      </c>
      <c r="M897" s="47">
        <f>'[1]raportare CR aprobate fara N'!K682</f>
        <v>366583</v>
      </c>
      <c r="N897" s="47">
        <f>'[1]raportare CR aprobate fara N'!O682</f>
        <v>219949.8</v>
      </c>
      <c r="O897" s="47">
        <f>'[1]raportare CR aprobate fara N'!P682</f>
        <v>175959.84</v>
      </c>
      <c r="P897" s="59"/>
      <c r="Q897" s="46"/>
      <c r="R897" s="46">
        <f>'[1]raportare CR aprobate fara N'!R682</f>
        <v>43717</v>
      </c>
      <c r="S897" s="49"/>
      <c r="T897" s="50"/>
      <c r="U897" s="51"/>
      <c r="V897" s="51"/>
      <c r="W897" s="51"/>
      <c r="X897" s="50"/>
      <c r="Y897" s="50"/>
      <c r="Z897" s="52"/>
      <c r="AA897" s="53"/>
      <c r="AZ897" s="2"/>
      <c r="BA897" s="2"/>
      <c r="BB897" s="2"/>
      <c r="BC897" s="2"/>
      <c r="BD897" s="2"/>
      <c r="BE897" s="2"/>
      <c r="BF897" s="2"/>
      <c r="BG897" s="2"/>
      <c r="BH897" s="2"/>
    </row>
    <row r="898" spans="1:60" s="54" customFormat="1" x14ac:dyDescent="0.25">
      <c r="A898" s="55">
        <v>890</v>
      </c>
      <c r="B898" s="55">
        <f>'[1]raportare CR aprobate fara N'!G683</f>
        <v>115887</v>
      </c>
      <c r="C898" s="55" t="s">
        <v>42</v>
      </c>
      <c r="D898" s="55"/>
      <c r="E898" s="55">
        <f>'[1]raportare CR aprobate fara N'!I683</f>
        <v>9</v>
      </c>
      <c r="F898" s="57"/>
      <c r="G898" s="58"/>
      <c r="H898" s="57"/>
      <c r="I898" s="57"/>
      <c r="J898" s="36"/>
      <c r="K898" s="36"/>
      <c r="L898" s="46">
        <f>'[1]raportare CR aprobate fara N'!J683</f>
        <v>43685</v>
      </c>
      <c r="M898" s="47">
        <f>'[1]raportare CR aprobate fara N'!K683</f>
        <v>364107</v>
      </c>
      <c r="N898" s="47">
        <f>'[1]raportare CR aprobate fara N'!O683</f>
        <v>226553.5</v>
      </c>
      <c r="O898" s="47">
        <f>'[1]raportare CR aprobate fara N'!P683</f>
        <v>192570.48</v>
      </c>
      <c r="P898" s="59"/>
      <c r="Q898" s="46"/>
      <c r="R898" s="46">
        <f>'[1]raportare CR aprobate fara N'!R683</f>
        <v>43790</v>
      </c>
      <c r="S898" s="49" t="str">
        <f>'[1]raportare CR aprobate fara N'!E683</f>
        <v>Finala</v>
      </c>
      <c r="T898" s="50"/>
      <c r="U898" s="51"/>
      <c r="V898" s="51"/>
      <c r="W898" s="51"/>
      <c r="X898" s="50"/>
      <c r="Y898" s="50"/>
      <c r="Z898" s="52"/>
      <c r="AA898" s="53"/>
      <c r="AZ898" s="2"/>
      <c r="BA898" s="2"/>
      <c r="BB898" s="2"/>
      <c r="BC898" s="2"/>
      <c r="BD898" s="2"/>
      <c r="BE898" s="2"/>
      <c r="BF898" s="2"/>
      <c r="BG898" s="2"/>
      <c r="BH898" s="2"/>
    </row>
    <row r="899" spans="1:60" s="54" customFormat="1" x14ac:dyDescent="0.25">
      <c r="A899" s="55">
        <v>891</v>
      </c>
      <c r="B899" s="55">
        <f>'[1]raportare CR aprobate fara N'!G684</f>
        <v>123312</v>
      </c>
      <c r="C899" s="55" t="s">
        <v>42</v>
      </c>
      <c r="D899" s="55"/>
      <c r="E899" s="55">
        <f>'[1]raportare CR aprobate fara N'!I684</f>
        <v>3</v>
      </c>
      <c r="F899" s="57"/>
      <c r="G899" s="58"/>
      <c r="H899" s="57"/>
      <c r="I899" s="57"/>
      <c r="J899" s="36"/>
      <c r="K899" s="36"/>
      <c r="L899" s="46">
        <f>'[1]raportare CR aprobate fara N'!J684</f>
        <v>43685</v>
      </c>
      <c r="M899" s="47">
        <f>'[1]raportare CR aprobate fara N'!K684</f>
        <v>133876</v>
      </c>
      <c r="N899" s="47">
        <f>'[1]raportare CR aprobate fara N'!O684</f>
        <v>77105.56</v>
      </c>
      <c r="O899" s="47">
        <f>'[1]raportare CR aprobate fara N'!P684</f>
        <v>65031.68</v>
      </c>
      <c r="P899" s="59"/>
      <c r="Q899" s="46"/>
      <c r="R899" s="46">
        <f>'[1]raportare CR aprobate fara N'!R684</f>
        <v>43721</v>
      </c>
      <c r="S899" s="49"/>
      <c r="T899" s="50"/>
      <c r="U899" s="51"/>
      <c r="V899" s="51"/>
      <c r="W899" s="51"/>
      <c r="X899" s="50"/>
      <c r="Y899" s="50"/>
      <c r="Z899" s="52"/>
      <c r="AA899" s="53"/>
      <c r="AZ899" s="2"/>
      <c r="BA899" s="2"/>
      <c r="BB899" s="2"/>
      <c r="BC899" s="2"/>
      <c r="BD899" s="2"/>
      <c r="BE899" s="2"/>
      <c r="BF899" s="2"/>
      <c r="BG899" s="2"/>
      <c r="BH899" s="2"/>
    </row>
    <row r="900" spans="1:60" s="54" customFormat="1" x14ac:dyDescent="0.25">
      <c r="A900" s="55">
        <v>892</v>
      </c>
      <c r="B900" s="55">
        <f>'[1]raportare CR aprobate fara N'!G685</f>
        <v>116673</v>
      </c>
      <c r="C900" s="55" t="s">
        <v>42</v>
      </c>
      <c r="D900" s="55"/>
      <c r="E900" s="55">
        <f>'[1]raportare CR aprobate fara N'!I685</f>
        <v>7</v>
      </c>
      <c r="F900" s="57"/>
      <c r="G900" s="58"/>
      <c r="H900" s="57"/>
      <c r="I900" s="57"/>
      <c r="J900" s="36"/>
      <c r="K900" s="36"/>
      <c r="L900" s="46">
        <f>'[1]raportare CR aprobate fara N'!J685</f>
        <v>43689</v>
      </c>
      <c r="M900" s="47">
        <f>'[1]raportare CR aprobate fara N'!K685</f>
        <v>138258</v>
      </c>
      <c r="N900" s="47">
        <f>'[1]raportare CR aprobate fara N'!O685</f>
        <v>118619.6</v>
      </c>
      <c r="O900" s="47">
        <f>'[1]raportare CR aprobate fara N'!P685</f>
        <v>100826.66</v>
      </c>
      <c r="P900" s="59"/>
      <c r="Q900" s="46"/>
      <c r="R900" s="46">
        <f>'[1]raportare CR aprobate fara N'!R685</f>
        <v>43791</v>
      </c>
      <c r="S900" s="49" t="str">
        <f>'[1]raportare CR aprobate fara N'!E685</f>
        <v>Finala</v>
      </c>
      <c r="T900" s="50"/>
      <c r="U900" s="51"/>
      <c r="V900" s="51"/>
      <c r="W900" s="51"/>
      <c r="X900" s="50"/>
      <c r="Y900" s="50"/>
      <c r="Z900" s="52"/>
      <c r="AA900" s="53"/>
      <c r="AZ900" s="2"/>
      <c r="BA900" s="2"/>
      <c r="BB900" s="2"/>
      <c r="BC900" s="2"/>
      <c r="BD900" s="2"/>
      <c r="BE900" s="2"/>
      <c r="BF900" s="2"/>
      <c r="BG900" s="2"/>
      <c r="BH900" s="2"/>
    </row>
    <row r="901" spans="1:60" s="54" customFormat="1" x14ac:dyDescent="0.25">
      <c r="A901" s="55">
        <v>893</v>
      </c>
      <c r="B901" s="55">
        <f>'[1]raportare CR aprobate fara N'!G686</f>
        <v>115616</v>
      </c>
      <c r="C901" s="55" t="s">
        <v>42</v>
      </c>
      <c r="D901" s="55"/>
      <c r="E901" s="55">
        <f>'[1]raportare CR aprobate fara N'!I686</f>
        <v>9</v>
      </c>
      <c r="F901" s="57"/>
      <c r="G901" s="58"/>
      <c r="H901" s="57"/>
      <c r="I901" s="57"/>
      <c r="J901" s="36"/>
      <c r="K901" s="36"/>
      <c r="L901" s="46">
        <f>'[1]raportare CR aprobate fara N'!J686</f>
        <v>43690</v>
      </c>
      <c r="M901" s="47">
        <f>'[1]raportare CR aprobate fara N'!K686</f>
        <v>378929.21</v>
      </c>
      <c r="N901" s="47">
        <f>'[1]raportare CR aprobate fara N'!O686</f>
        <v>316243.34999999998</v>
      </c>
      <c r="O901" s="47">
        <f>'[1]raportare CR aprobate fara N'!P686</f>
        <v>252994.68</v>
      </c>
      <c r="P901" s="59"/>
      <c r="Q901" s="46"/>
      <c r="R901" s="46">
        <f>'[1]raportare CR aprobate fara N'!R686</f>
        <v>43804</v>
      </c>
      <c r="S901" s="49" t="str">
        <f>'[1]raportare CR aprobate fara N'!E686</f>
        <v>Finala</v>
      </c>
      <c r="T901" s="50"/>
      <c r="U901" s="51"/>
      <c r="V901" s="51"/>
      <c r="W901" s="51"/>
      <c r="X901" s="50"/>
      <c r="Y901" s="50"/>
      <c r="Z901" s="52"/>
      <c r="AA901" s="53"/>
      <c r="AZ901" s="2"/>
      <c r="BA901" s="2"/>
      <c r="BB901" s="2"/>
      <c r="BC901" s="2"/>
      <c r="BD901" s="2"/>
      <c r="BE901" s="2"/>
      <c r="BF901" s="2"/>
      <c r="BG901" s="2"/>
      <c r="BH901" s="2"/>
    </row>
    <row r="902" spans="1:60" s="54" customFormat="1" x14ac:dyDescent="0.25">
      <c r="A902" s="55">
        <v>894</v>
      </c>
      <c r="B902" s="55">
        <f>'[1]raportare CR aprobate fara N'!G687</f>
        <v>118302</v>
      </c>
      <c r="C902" s="55" t="s">
        <v>42</v>
      </c>
      <c r="D902" s="55"/>
      <c r="E902" s="55">
        <f>'[1]raportare CR aprobate fara N'!I687</f>
        <v>7</v>
      </c>
      <c r="F902" s="57"/>
      <c r="G902" s="58"/>
      <c r="H902" s="57"/>
      <c r="I902" s="57"/>
      <c r="J902" s="36"/>
      <c r="K902" s="36"/>
      <c r="L902" s="46">
        <f>'[1]raportare CR aprobate fara N'!J687</f>
        <v>43690</v>
      </c>
      <c r="M902" s="47">
        <f>'[1]raportare CR aprobate fara N'!K687</f>
        <v>32236</v>
      </c>
      <c r="N902" s="47">
        <f>'[1]raportare CR aprobate fara N'!O687</f>
        <v>24381.599999999999</v>
      </c>
      <c r="O902" s="47">
        <f>'[1]raportare CR aprobate fara N'!P687</f>
        <v>20724.36</v>
      </c>
      <c r="P902" s="59"/>
      <c r="Q902" s="46"/>
      <c r="R902" s="46">
        <f>'[1]raportare CR aprobate fara N'!R687</f>
        <v>43755</v>
      </c>
      <c r="S902" s="49" t="str">
        <f>'[1]raportare CR aprobate fara N'!E687</f>
        <v>Finala</v>
      </c>
      <c r="T902" s="50"/>
      <c r="U902" s="51"/>
      <c r="V902" s="51"/>
      <c r="W902" s="51"/>
      <c r="X902" s="50"/>
      <c r="Y902" s="50"/>
      <c r="Z902" s="52"/>
      <c r="AA902" s="53"/>
      <c r="AZ902" s="2"/>
      <c r="BA902" s="2"/>
      <c r="BB902" s="2"/>
      <c r="BC902" s="2"/>
      <c r="BD902" s="2"/>
      <c r="BE902" s="2"/>
      <c r="BF902" s="2"/>
      <c r="BG902" s="2"/>
      <c r="BH902" s="2"/>
    </row>
    <row r="903" spans="1:60" s="54" customFormat="1" x14ac:dyDescent="0.25">
      <c r="A903" s="55">
        <v>895</v>
      </c>
      <c r="B903" s="55">
        <f>'[1]raportare CR aprobate fara N'!G688</f>
        <v>115897</v>
      </c>
      <c r="C903" s="55" t="s">
        <v>42</v>
      </c>
      <c r="D903" s="55"/>
      <c r="E903" s="55">
        <f>'[1]raportare CR aprobate fara N'!I688</f>
        <v>14</v>
      </c>
      <c r="F903" s="57"/>
      <c r="G903" s="58"/>
      <c r="H903" s="57"/>
      <c r="I903" s="57"/>
      <c r="J903" s="36"/>
      <c r="K903" s="36"/>
      <c r="L903" s="46">
        <f>'[1]raportare CR aprobate fara N'!J688</f>
        <v>43690</v>
      </c>
      <c r="M903" s="47">
        <f>'[1]raportare CR aprobate fara N'!K688</f>
        <v>234276</v>
      </c>
      <c r="N903" s="47">
        <f>'[1]raportare CR aprobate fara N'!O688</f>
        <v>200026.2</v>
      </c>
      <c r="O903" s="47">
        <f>'[1]raportare CR aprobate fara N'!P688</f>
        <v>170022.27</v>
      </c>
      <c r="P903" s="59"/>
      <c r="Q903" s="46"/>
      <c r="R903" s="46">
        <f>'[1]raportare CR aprobate fara N'!R688</f>
        <v>43707</v>
      </c>
      <c r="S903" s="49"/>
      <c r="T903" s="50"/>
      <c r="U903" s="51"/>
      <c r="V903" s="51"/>
      <c r="W903" s="51"/>
      <c r="X903" s="50"/>
      <c r="Y903" s="50"/>
      <c r="Z903" s="52"/>
      <c r="AA903" s="53"/>
      <c r="AZ903" s="2"/>
      <c r="BA903" s="2"/>
      <c r="BB903" s="2"/>
      <c r="BC903" s="2"/>
      <c r="BD903" s="2"/>
      <c r="BE903" s="2"/>
      <c r="BF903" s="2"/>
      <c r="BG903" s="2"/>
      <c r="BH903" s="2"/>
    </row>
    <row r="904" spans="1:60" s="54" customFormat="1" x14ac:dyDescent="0.25">
      <c r="A904" s="55">
        <v>896</v>
      </c>
      <c r="B904" s="55">
        <f>'[1]raportare CR aprobate fara N'!G689</f>
        <v>119055</v>
      </c>
      <c r="C904" s="55" t="s">
        <v>42</v>
      </c>
      <c r="D904" s="55"/>
      <c r="E904" s="55">
        <f>'[1]raportare CR aprobate fara N'!I689</f>
        <v>8</v>
      </c>
      <c r="F904" s="57"/>
      <c r="G904" s="58"/>
      <c r="H904" s="57"/>
      <c r="I904" s="57"/>
      <c r="J904" s="36"/>
      <c r="K904" s="36"/>
      <c r="L904" s="46">
        <f>'[1]raportare CR aprobate fara N'!J689</f>
        <v>43691</v>
      </c>
      <c r="M904" s="47">
        <f>'[1]raportare CR aprobate fara N'!K689</f>
        <v>259834</v>
      </c>
      <c r="N904" s="47">
        <f>'[1]raportare CR aprobate fara N'!O689</f>
        <v>12954.68</v>
      </c>
      <c r="O904" s="47">
        <f>'[1]raportare CR aprobate fara N'!P689</f>
        <v>11011.48</v>
      </c>
      <c r="P904" s="59"/>
      <c r="Q904" s="46"/>
      <c r="R904" s="46">
        <f>'[1]raportare CR aprobate fara N'!R689</f>
        <v>43725</v>
      </c>
      <c r="S904" s="49"/>
      <c r="T904" s="50"/>
      <c r="U904" s="51"/>
      <c r="V904" s="51"/>
      <c r="W904" s="51"/>
      <c r="X904" s="50"/>
      <c r="Y904" s="50"/>
      <c r="Z904" s="52"/>
      <c r="AA904" s="53"/>
      <c r="AZ904" s="2"/>
      <c r="BA904" s="2"/>
      <c r="BB904" s="2"/>
      <c r="BC904" s="2"/>
      <c r="BD904" s="2"/>
      <c r="BE904" s="2"/>
      <c r="BF904" s="2"/>
      <c r="BG904" s="2"/>
      <c r="BH904" s="2"/>
    </row>
    <row r="905" spans="1:60" s="54" customFormat="1" x14ac:dyDescent="0.25">
      <c r="A905" s="55">
        <v>897</v>
      </c>
      <c r="B905" s="55">
        <f>'[1]raportare CR aprobate fara N'!G690</f>
        <v>115926</v>
      </c>
      <c r="C905" s="55" t="s">
        <v>42</v>
      </c>
      <c r="D905" s="55"/>
      <c r="E905" s="55">
        <f>'[1]raportare CR aprobate fara N'!I690</f>
        <v>9</v>
      </c>
      <c r="F905" s="57"/>
      <c r="G905" s="58"/>
      <c r="H905" s="57"/>
      <c r="I905" s="57"/>
      <c r="J905" s="36"/>
      <c r="K905" s="36"/>
      <c r="L905" s="46">
        <f>'[1]raportare CR aprobate fara N'!J690</f>
        <v>43696</v>
      </c>
      <c r="M905" s="47">
        <f>'[1]raportare CR aprobate fara N'!K690</f>
        <v>179452.5</v>
      </c>
      <c r="N905" s="47">
        <f>'[1]raportare CR aprobate fara N'!O690</f>
        <v>142650.29999999999</v>
      </c>
      <c r="O905" s="47">
        <f>'[1]raportare CR aprobate fara N'!P690</f>
        <v>114120.24</v>
      </c>
      <c r="P905" s="59"/>
      <c r="Q905" s="46"/>
      <c r="R905" s="46">
        <f>'[1]raportare CR aprobate fara N'!R690</f>
        <v>43713</v>
      </c>
      <c r="S905" s="49"/>
      <c r="T905" s="50"/>
      <c r="U905" s="51"/>
      <c r="V905" s="51"/>
      <c r="W905" s="51"/>
      <c r="X905" s="50"/>
      <c r="Y905" s="50"/>
      <c r="Z905" s="52"/>
      <c r="AA905" s="53"/>
      <c r="AZ905" s="2"/>
      <c r="BA905" s="2"/>
      <c r="BB905" s="2"/>
      <c r="BC905" s="2"/>
      <c r="BD905" s="2"/>
      <c r="BE905" s="2"/>
      <c r="BF905" s="2"/>
      <c r="BG905" s="2"/>
      <c r="BH905" s="2"/>
    </row>
    <row r="906" spans="1:60" s="54" customFormat="1" x14ac:dyDescent="0.25">
      <c r="A906" s="55">
        <v>898</v>
      </c>
      <c r="B906" s="55">
        <f>'[1]raportare CR aprobate fara N'!G691</f>
        <v>115722</v>
      </c>
      <c r="C906" s="55" t="s">
        <v>42</v>
      </c>
      <c r="D906" s="55"/>
      <c r="E906" s="55">
        <f>'[1]raportare CR aprobate fara N'!I691</f>
        <v>8</v>
      </c>
      <c r="F906" s="57"/>
      <c r="G906" s="58"/>
      <c r="H906" s="57"/>
      <c r="I906" s="57"/>
      <c r="J906" s="36"/>
      <c r="K906" s="36"/>
      <c r="L906" s="46">
        <f>'[1]raportare CR aprobate fara N'!J691</f>
        <v>43697</v>
      </c>
      <c r="M906" s="47">
        <f>'[1]raportare CR aprobate fara N'!K691</f>
        <v>213424.97</v>
      </c>
      <c r="N906" s="47">
        <f>'[1]raportare CR aprobate fara N'!O691</f>
        <v>141564.16</v>
      </c>
      <c r="O906" s="47">
        <f>'[1]raportare CR aprobate fara N'!P691</f>
        <v>113251.33</v>
      </c>
      <c r="P906" s="59"/>
      <c r="Q906" s="46"/>
      <c r="R906" s="46">
        <f>'[1]raportare CR aprobate fara N'!R691</f>
        <v>43733</v>
      </c>
      <c r="S906" s="49"/>
      <c r="T906" s="50"/>
      <c r="U906" s="51"/>
      <c r="V906" s="51"/>
      <c r="W906" s="51"/>
      <c r="X906" s="50"/>
      <c r="Y906" s="50"/>
      <c r="Z906" s="52"/>
      <c r="AA906" s="53"/>
      <c r="AZ906" s="2"/>
      <c r="BA906" s="2"/>
      <c r="BB906" s="2"/>
      <c r="BC906" s="2"/>
      <c r="BD906" s="2"/>
      <c r="BE906" s="2"/>
      <c r="BF906" s="2"/>
      <c r="BG906" s="2"/>
      <c r="BH906" s="2"/>
    </row>
    <row r="907" spans="1:60" s="54" customFormat="1" x14ac:dyDescent="0.25">
      <c r="A907" s="55">
        <v>899</v>
      </c>
      <c r="B907" s="55">
        <f>'[1]raportare CR aprobate fara N'!G692</f>
        <v>117373</v>
      </c>
      <c r="C907" s="55" t="s">
        <v>42</v>
      </c>
      <c r="D907" s="55"/>
      <c r="E907" s="55">
        <f>'[1]raportare CR aprobate fara N'!I692</f>
        <v>7</v>
      </c>
      <c r="F907" s="57"/>
      <c r="G907" s="58"/>
      <c r="H907" s="57"/>
      <c r="I907" s="57"/>
      <c r="J907" s="36"/>
      <c r="K907" s="36"/>
      <c r="L907" s="46">
        <f>'[1]raportare CR aprobate fara N'!J692</f>
        <v>43698</v>
      </c>
      <c r="M907" s="47">
        <f>'[1]raportare CR aprobate fara N'!K692</f>
        <v>61921</v>
      </c>
      <c r="N907" s="47">
        <f>'[1]raportare CR aprobate fara N'!O692</f>
        <v>41088.1</v>
      </c>
      <c r="O907" s="47">
        <f>'[1]raportare CR aprobate fara N'!P692</f>
        <v>34924.879999999997</v>
      </c>
      <c r="P907" s="59"/>
      <c r="Q907" s="46"/>
      <c r="R907" s="46">
        <f>'[1]raportare CR aprobate fara N'!R692</f>
        <v>43747</v>
      </c>
      <c r="S907" s="49" t="str">
        <f>'[1]raportare CR aprobate fara N'!E692</f>
        <v>Finala</v>
      </c>
      <c r="T907" s="50"/>
      <c r="U907" s="51"/>
      <c r="V907" s="51"/>
      <c r="W907" s="51"/>
      <c r="X907" s="50"/>
      <c r="Y907" s="50"/>
      <c r="Z907" s="52"/>
      <c r="AA907" s="53"/>
      <c r="AZ907" s="2"/>
      <c r="BA907" s="2"/>
      <c r="BB907" s="2"/>
      <c r="BC907" s="2"/>
      <c r="BD907" s="2"/>
      <c r="BE907" s="2"/>
      <c r="BF907" s="2"/>
      <c r="BG907" s="2"/>
      <c r="BH907" s="2"/>
    </row>
    <row r="908" spans="1:60" s="54" customFormat="1" x14ac:dyDescent="0.25">
      <c r="A908" s="55">
        <v>900</v>
      </c>
      <c r="B908" s="55">
        <f>'[1]raportare CR aprobate fara N'!G693</f>
        <v>115857</v>
      </c>
      <c r="C908" s="55" t="s">
        <v>42</v>
      </c>
      <c r="D908" s="55"/>
      <c r="E908" s="55">
        <f>'[1]raportare CR aprobate fara N'!I693</f>
        <v>8</v>
      </c>
      <c r="F908" s="57"/>
      <c r="G908" s="58"/>
      <c r="H908" s="57"/>
      <c r="I908" s="57"/>
      <c r="J908" s="36"/>
      <c r="K908" s="36"/>
      <c r="L908" s="46">
        <f>'[1]raportare CR aprobate fara N'!J693</f>
        <v>43699</v>
      </c>
      <c r="M908" s="47">
        <f>'[1]raportare CR aprobate fara N'!K693</f>
        <v>833756.05</v>
      </c>
      <c r="N908" s="47">
        <f>'[1]raportare CR aprobate fara N'!O693</f>
        <v>432537.05</v>
      </c>
      <c r="O908" s="47">
        <f>'[1]raportare CR aprobate fara N'!P693</f>
        <v>346029.64</v>
      </c>
      <c r="P908" s="59"/>
      <c r="Q908" s="46"/>
      <c r="R908" s="46">
        <f>'[1]raportare CR aprobate fara N'!R693</f>
        <v>43727</v>
      </c>
      <c r="S908" s="49"/>
      <c r="T908" s="50"/>
      <c r="U908" s="51"/>
      <c r="V908" s="51"/>
      <c r="W908" s="51"/>
      <c r="X908" s="50"/>
      <c r="Y908" s="50"/>
      <c r="Z908" s="52"/>
      <c r="AA908" s="53"/>
      <c r="AZ908" s="2"/>
      <c r="BA908" s="2"/>
      <c r="BB908" s="2"/>
      <c r="BC908" s="2"/>
      <c r="BD908" s="2"/>
      <c r="BE908" s="2"/>
      <c r="BF908" s="2"/>
      <c r="BG908" s="2"/>
      <c r="BH908" s="2"/>
    </row>
    <row r="909" spans="1:60" s="54" customFormat="1" x14ac:dyDescent="0.25">
      <c r="A909" s="55">
        <v>901</v>
      </c>
      <c r="B909" s="55">
        <f>'[1]raportare CR aprobate fara N'!G694</f>
        <v>109641</v>
      </c>
      <c r="C909" s="55" t="s">
        <v>42</v>
      </c>
      <c r="D909" s="55"/>
      <c r="E909" s="55">
        <f>'[1]raportare CR aprobate fara N'!I694</f>
        <v>6</v>
      </c>
      <c r="F909" s="57"/>
      <c r="G909" s="58"/>
      <c r="H909" s="57"/>
      <c r="I909" s="57"/>
      <c r="J909" s="36"/>
      <c r="K909" s="36"/>
      <c r="L909" s="46">
        <f>'[1]raportare CR aprobate fara N'!J694</f>
        <v>43700</v>
      </c>
      <c r="M909" s="47">
        <f>'[1]raportare CR aprobate fara N'!K694</f>
        <v>366331.16</v>
      </c>
      <c r="N909" s="47">
        <f>'[1]raportare CR aprobate fara N'!O694</f>
        <v>366331.16</v>
      </c>
      <c r="O909" s="47">
        <f>'[1]raportare CR aprobate fara N'!P694</f>
        <v>308967.67999999999</v>
      </c>
      <c r="P909" s="59"/>
      <c r="Q909" s="46"/>
      <c r="R909" s="46">
        <f>'[1]raportare CR aprobate fara N'!R694</f>
        <v>43728</v>
      </c>
      <c r="S909" s="49"/>
      <c r="T909" s="50"/>
      <c r="U909" s="51"/>
      <c r="V909" s="51"/>
      <c r="W909" s="51"/>
      <c r="X909" s="50"/>
      <c r="Y909" s="50"/>
      <c r="Z909" s="52"/>
      <c r="AA909" s="53"/>
      <c r="AZ909" s="2"/>
      <c r="BA909" s="2"/>
      <c r="BB909" s="2"/>
      <c r="BC909" s="2"/>
      <c r="BD909" s="2"/>
      <c r="BE909" s="2"/>
      <c r="BF909" s="2"/>
      <c r="BG909" s="2"/>
      <c r="BH909" s="2"/>
    </row>
    <row r="910" spans="1:60" s="54" customFormat="1" x14ac:dyDescent="0.25">
      <c r="A910" s="55">
        <v>902</v>
      </c>
      <c r="B910" s="55">
        <f>'[1]raportare CR aprobate fara N'!G695</f>
        <v>115876</v>
      </c>
      <c r="C910" s="55" t="s">
        <v>42</v>
      </c>
      <c r="D910" s="55"/>
      <c r="E910" s="55">
        <f>'[1]raportare CR aprobate fara N'!I695</f>
        <v>8</v>
      </c>
      <c r="F910" s="57"/>
      <c r="G910" s="58"/>
      <c r="H910" s="57"/>
      <c r="I910" s="57"/>
      <c r="J910" s="36"/>
      <c r="K910" s="36"/>
      <c r="L910" s="46">
        <f>'[1]raportare CR aprobate fara N'!J695</f>
        <v>43700</v>
      </c>
      <c r="M910" s="47">
        <f>'[1]raportare CR aprobate fara N'!K695</f>
        <v>532470</v>
      </c>
      <c r="N910" s="47">
        <f>'[1]raportare CR aprobate fara N'!O695</f>
        <v>435298.2</v>
      </c>
      <c r="O910" s="47">
        <f>'[1]raportare CR aprobate fara N'!P695</f>
        <v>348238.56</v>
      </c>
      <c r="P910" s="59"/>
      <c r="Q910" s="46"/>
      <c r="R910" s="46">
        <f>'[1]raportare CR aprobate fara N'!R695</f>
        <v>43727</v>
      </c>
      <c r="S910" s="49"/>
      <c r="T910" s="50"/>
      <c r="U910" s="51"/>
      <c r="V910" s="51"/>
      <c r="W910" s="51"/>
      <c r="X910" s="50"/>
      <c r="Y910" s="50"/>
      <c r="Z910" s="52"/>
      <c r="AA910" s="53"/>
      <c r="AZ910" s="2"/>
      <c r="BA910" s="2"/>
      <c r="BB910" s="2"/>
      <c r="BC910" s="2"/>
      <c r="BD910" s="2"/>
      <c r="BE910" s="2"/>
      <c r="BF910" s="2"/>
      <c r="BG910" s="2"/>
      <c r="BH910" s="2"/>
    </row>
    <row r="911" spans="1:60" s="54" customFormat="1" x14ac:dyDescent="0.25">
      <c r="A911" s="55">
        <v>903</v>
      </c>
      <c r="B911" s="55">
        <f>'[1]raportare CR aprobate fara N'!G696</f>
        <v>115599</v>
      </c>
      <c r="C911" s="55" t="s">
        <v>42</v>
      </c>
      <c r="D911" s="55"/>
      <c r="E911" s="55">
        <f>'[1]raportare CR aprobate fara N'!I696</f>
        <v>8</v>
      </c>
      <c r="F911" s="57"/>
      <c r="G911" s="58"/>
      <c r="H911" s="57"/>
      <c r="I911" s="57"/>
      <c r="J911" s="36"/>
      <c r="K911" s="36"/>
      <c r="L911" s="46">
        <f>'[1]raportare CR aprobate fara N'!J696</f>
        <v>43703</v>
      </c>
      <c r="M911" s="47">
        <f>'[1]raportare CR aprobate fara N'!K696</f>
        <v>261239.3</v>
      </c>
      <c r="N911" s="47">
        <f>'[1]raportare CR aprobate fara N'!O696</f>
        <v>144700.85</v>
      </c>
      <c r="O911" s="47">
        <f>'[1]raportare CR aprobate fara N'!P696</f>
        <v>122995.72</v>
      </c>
      <c r="P911" s="59"/>
      <c r="Q911" s="46"/>
      <c r="R911" s="46">
        <f>'[1]raportare CR aprobate fara N'!R696</f>
        <v>43731</v>
      </c>
      <c r="S911" s="49"/>
      <c r="T911" s="50"/>
      <c r="U911" s="51"/>
      <c r="V911" s="51"/>
      <c r="W911" s="51"/>
      <c r="X911" s="50"/>
      <c r="Y911" s="50"/>
      <c r="Z911" s="52"/>
      <c r="AA911" s="53"/>
      <c r="AZ911" s="2"/>
      <c r="BA911" s="2"/>
      <c r="BB911" s="2"/>
      <c r="BC911" s="2"/>
      <c r="BD911" s="2"/>
      <c r="BE911" s="2"/>
      <c r="BF911" s="2"/>
      <c r="BG911" s="2"/>
      <c r="BH911" s="2"/>
    </row>
    <row r="912" spans="1:60" s="54" customFormat="1" x14ac:dyDescent="0.25">
      <c r="A912" s="55">
        <v>904</v>
      </c>
      <c r="B912" s="55">
        <f>'[1]raportare CR aprobate fara N'!G697</f>
        <v>115838</v>
      </c>
      <c r="C912" s="55" t="s">
        <v>42</v>
      </c>
      <c r="D912" s="55"/>
      <c r="E912" s="55">
        <f>'[1]raportare CR aprobate fara N'!I697</f>
        <v>8</v>
      </c>
      <c r="F912" s="57"/>
      <c r="G912" s="58"/>
      <c r="H912" s="57"/>
      <c r="I912" s="57"/>
      <c r="J912" s="36"/>
      <c r="K912" s="36"/>
      <c r="L912" s="46">
        <f>'[1]raportare CR aprobate fara N'!J697</f>
        <v>43704</v>
      </c>
      <c r="M912" s="47">
        <f>'[1]raportare CR aprobate fara N'!K697</f>
        <v>564516</v>
      </c>
      <c r="N912" s="47">
        <f>'[1]raportare CR aprobate fara N'!O697</f>
        <v>366876</v>
      </c>
      <c r="O912" s="47">
        <f>'[1]raportare CR aprobate fara N'!P697</f>
        <v>311844.59999999998</v>
      </c>
      <c r="P912" s="59"/>
      <c r="Q912" s="46"/>
      <c r="R912" s="46">
        <f>'[1]raportare CR aprobate fara N'!R697</f>
        <v>43721</v>
      </c>
      <c r="S912" s="49"/>
      <c r="T912" s="50"/>
      <c r="U912" s="51"/>
      <c r="V912" s="51"/>
      <c r="W912" s="51"/>
      <c r="X912" s="50"/>
      <c r="Y912" s="50"/>
      <c r="Z912" s="52"/>
      <c r="AA912" s="53"/>
      <c r="AZ912" s="2"/>
      <c r="BA912" s="2"/>
      <c r="BB912" s="2"/>
      <c r="BC912" s="2"/>
      <c r="BD912" s="2"/>
      <c r="BE912" s="2"/>
      <c r="BF912" s="2"/>
      <c r="BG912" s="2"/>
      <c r="BH912" s="2"/>
    </row>
    <row r="913" spans="1:60" s="54" customFormat="1" x14ac:dyDescent="0.25">
      <c r="A913" s="55">
        <v>905</v>
      </c>
      <c r="B913" s="55">
        <f>'[1]raportare CR aprobate fara N'!G698</f>
        <v>115724</v>
      </c>
      <c r="C913" s="55" t="s">
        <v>42</v>
      </c>
      <c r="D913" s="55"/>
      <c r="E913" s="55">
        <f>'[1]raportare CR aprobate fara N'!I698</f>
        <v>8</v>
      </c>
      <c r="F913" s="57"/>
      <c r="G913" s="58"/>
      <c r="H913" s="57"/>
      <c r="I913" s="57"/>
      <c r="J913" s="36"/>
      <c r="K913" s="36"/>
      <c r="L913" s="46">
        <f>'[1]raportare CR aprobate fara N'!J698</f>
        <v>43705</v>
      </c>
      <c r="M913" s="47">
        <f>'[1]raportare CR aprobate fara N'!K698</f>
        <v>502390.76</v>
      </c>
      <c r="N913" s="47">
        <f>'[1]raportare CR aprobate fara N'!O698</f>
        <v>278038.71000000002</v>
      </c>
      <c r="O913" s="47">
        <f>'[1]raportare CR aprobate fara N'!P698</f>
        <v>222430.97</v>
      </c>
      <c r="P913" s="59"/>
      <c r="Q913" s="46"/>
      <c r="R913" s="46">
        <f>'[1]raportare CR aprobate fara N'!R698</f>
        <v>43726</v>
      </c>
      <c r="S913" s="49"/>
      <c r="T913" s="50"/>
      <c r="U913" s="51"/>
      <c r="V913" s="51"/>
      <c r="W913" s="51"/>
      <c r="X913" s="50"/>
      <c r="Y913" s="50"/>
      <c r="Z913" s="52"/>
      <c r="AA913" s="53"/>
      <c r="AZ913" s="2"/>
      <c r="BA913" s="2"/>
      <c r="BB913" s="2"/>
      <c r="BC913" s="2"/>
      <c r="BD913" s="2"/>
      <c r="BE913" s="2"/>
      <c r="BF913" s="2"/>
      <c r="BG913" s="2"/>
      <c r="BH913" s="2"/>
    </row>
    <row r="914" spans="1:60" s="54" customFormat="1" x14ac:dyDescent="0.25">
      <c r="A914" s="55">
        <v>906</v>
      </c>
      <c r="B914" s="55">
        <f>'[1]raportare CR aprobate fara N'!G699</f>
        <v>115916</v>
      </c>
      <c r="C914" s="55" t="s">
        <v>42</v>
      </c>
      <c r="D914" s="55"/>
      <c r="E914" s="55">
        <f>'[1]raportare CR aprobate fara N'!I699</f>
        <v>11</v>
      </c>
      <c r="F914" s="57"/>
      <c r="G914" s="58"/>
      <c r="H914" s="57"/>
      <c r="I914" s="57"/>
      <c r="J914" s="36"/>
      <c r="K914" s="36"/>
      <c r="L914" s="46">
        <f>'[1]raportare CR aprobate fara N'!J699</f>
        <v>43706</v>
      </c>
      <c r="M914" s="47">
        <f>'[1]raportare CR aprobate fara N'!K699</f>
        <v>276016.48</v>
      </c>
      <c r="N914" s="47">
        <f>'[1]raportare CR aprobate fara N'!O699</f>
        <v>204247.17</v>
      </c>
      <c r="O914" s="47">
        <f>'[1]raportare CR aprobate fara N'!P699</f>
        <v>163397.74</v>
      </c>
      <c r="P914" s="59"/>
      <c r="Q914" s="46"/>
      <c r="R914" s="46">
        <f>'[1]raportare CR aprobate fara N'!R699</f>
        <v>43776</v>
      </c>
      <c r="S914" s="49" t="str">
        <f>'[1]raportare CR aprobate fara N'!E699</f>
        <v>Finala</v>
      </c>
      <c r="T914" s="50"/>
      <c r="U914" s="51"/>
      <c r="V914" s="51"/>
      <c r="W914" s="51"/>
      <c r="X914" s="50"/>
      <c r="Y914" s="50"/>
      <c r="Z914" s="52"/>
      <c r="AA914" s="53"/>
      <c r="AZ914" s="2"/>
      <c r="BA914" s="2"/>
      <c r="BB914" s="2"/>
      <c r="BC914" s="2"/>
      <c r="BD914" s="2"/>
      <c r="BE914" s="2"/>
      <c r="BF914" s="2"/>
      <c r="BG914" s="2"/>
      <c r="BH914" s="2"/>
    </row>
    <row r="915" spans="1:60" s="54" customFormat="1" x14ac:dyDescent="0.25">
      <c r="A915" s="55">
        <v>907</v>
      </c>
      <c r="B915" s="55">
        <f>'[1]raportare CR aprobate fara N'!G700</f>
        <v>115788</v>
      </c>
      <c r="C915" s="55" t="s">
        <v>42</v>
      </c>
      <c r="D915" s="55"/>
      <c r="E915" s="55">
        <f>'[1]raportare CR aprobate fara N'!I700</f>
        <v>6</v>
      </c>
      <c r="F915" s="57"/>
      <c r="G915" s="58"/>
      <c r="H915" s="57"/>
      <c r="I915" s="57"/>
      <c r="J915" s="36"/>
      <c r="K915" s="36"/>
      <c r="L915" s="46">
        <f>'[1]raportare CR aprobate fara N'!J700</f>
        <v>43707</v>
      </c>
      <c r="M915" s="47">
        <f>'[1]raportare CR aprobate fara N'!K700</f>
        <v>297474.83</v>
      </c>
      <c r="N915" s="47">
        <f>'[1]raportare CR aprobate fara N'!O700</f>
        <v>76036.98</v>
      </c>
      <c r="O915" s="47">
        <f>'[1]raportare CR aprobate fara N'!P700</f>
        <v>60829.58</v>
      </c>
      <c r="P915" s="59"/>
      <c r="Q915" s="46"/>
      <c r="R915" s="46">
        <f>'[1]raportare CR aprobate fara N'!R700</f>
        <v>43747</v>
      </c>
      <c r="S915" s="49"/>
      <c r="T915" s="50"/>
      <c r="U915" s="51"/>
      <c r="V915" s="51"/>
      <c r="W915" s="51"/>
      <c r="X915" s="50"/>
      <c r="Y915" s="50"/>
      <c r="Z915" s="52"/>
      <c r="AA915" s="53"/>
      <c r="AZ915" s="2"/>
      <c r="BA915" s="2"/>
      <c r="BB915" s="2"/>
      <c r="BC915" s="2"/>
      <c r="BD915" s="2"/>
      <c r="BE915" s="2"/>
      <c r="BF915" s="2"/>
      <c r="BG915" s="2"/>
      <c r="BH915" s="2"/>
    </row>
    <row r="916" spans="1:60" s="54" customFormat="1" x14ac:dyDescent="0.25">
      <c r="A916" s="55">
        <v>908</v>
      </c>
      <c r="B916" s="55">
        <f>'[1]raportare CR aprobate fara N'!G701</f>
        <v>109953</v>
      </c>
      <c r="C916" s="55" t="s">
        <v>42</v>
      </c>
      <c r="D916" s="55"/>
      <c r="E916" s="55">
        <f>'[1]raportare CR aprobate fara N'!I701</f>
        <v>23</v>
      </c>
      <c r="F916" s="57"/>
      <c r="G916" s="58"/>
      <c r="H916" s="57"/>
      <c r="I916" s="57"/>
      <c r="J916" s="36"/>
      <c r="K916" s="36"/>
      <c r="L916" s="46">
        <f>'[1]raportare CR aprobate fara N'!J701</f>
        <v>43707</v>
      </c>
      <c r="M916" s="47">
        <f>'[1]raportare CR aprobate fara N'!K701</f>
        <v>351764.22</v>
      </c>
      <c r="N916" s="47">
        <f>'[1]raportare CR aprobate fara N'!O701</f>
        <v>351764.22</v>
      </c>
      <c r="O916" s="47">
        <f>'[1]raportare CR aprobate fara N'!P701</f>
        <v>298999.59000000003</v>
      </c>
      <c r="P916" s="59"/>
      <c r="Q916" s="46"/>
      <c r="R916" s="46">
        <f>'[1]raportare CR aprobate fara N'!R701</f>
        <v>43742</v>
      </c>
      <c r="S916" s="49"/>
      <c r="T916" s="50"/>
      <c r="U916" s="51"/>
      <c r="V916" s="51"/>
      <c r="W916" s="51"/>
      <c r="X916" s="50"/>
      <c r="Y916" s="50"/>
      <c r="Z916" s="52"/>
      <c r="AA916" s="53"/>
      <c r="AZ916" s="2"/>
      <c r="BA916" s="2"/>
      <c r="BB916" s="2"/>
      <c r="BC916" s="2"/>
      <c r="BD916" s="2"/>
      <c r="BE916" s="2"/>
      <c r="BF916" s="2"/>
      <c r="BG916" s="2"/>
      <c r="BH916" s="2"/>
    </row>
    <row r="917" spans="1:60" s="54" customFormat="1" x14ac:dyDescent="0.25">
      <c r="A917" s="55">
        <v>909</v>
      </c>
      <c r="B917" s="55">
        <f>'[1]raportare CR aprobate fara N'!G702</f>
        <v>115649</v>
      </c>
      <c r="C917" s="55" t="s">
        <v>42</v>
      </c>
      <c r="D917" s="55"/>
      <c r="E917" s="55">
        <f>'[1]raportare CR aprobate fara N'!I702</f>
        <v>12</v>
      </c>
      <c r="F917" s="57"/>
      <c r="G917" s="58"/>
      <c r="H917" s="57"/>
      <c r="I917" s="57"/>
      <c r="J917" s="36"/>
      <c r="K917" s="36"/>
      <c r="L917" s="46">
        <f>'[1]raportare CR aprobate fara N'!J702</f>
        <v>43707</v>
      </c>
      <c r="M917" s="47">
        <f>'[1]raportare CR aprobate fara N'!K702</f>
        <v>411322</v>
      </c>
      <c r="N917" s="47">
        <f>'[1]raportare CR aprobate fara N'!O702</f>
        <v>251080.5</v>
      </c>
      <c r="O917" s="47">
        <f>'[1]raportare CR aprobate fara N'!P702</f>
        <v>213418.42</v>
      </c>
      <c r="P917" s="59"/>
      <c r="Q917" s="46"/>
      <c r="R917" s="46">
        <f>'[1]raportare CR aprobate fara N'!R702</f>
        <v>43804</v>
      </c>
      <c r="S917" s="49" t="str">
        <f>'[1]raportare CR aprobate fara N'!E702</f>
        <v>Finala</v>
      </c>
      <c r="T917" s="50"/>
      <c r="U917" s="51"/>
      <c r="V917" s="51"/>
      <c r="W917" s="51"/>
      <c r="X917" s="50"/>
      <c r="Y917" s="50"/>
      <c r="Z917" s="52"/>
      <c r="AA917" s="53"/>
      <c r="AZ917" s="2"/>
      <c r="BA917" s="2"/>
      <c r="BB917" s="2"/>
      <c r="BC917" s="2"/>
      <c r="BD917" s="2"/>
      <c r="BE917" s="2"/>
      <c r="BF917" s="2"/>
      <c r="BG917" s="2"/>
      <c r="BH917" s="2"/>
    </row>
    <row r="918" spans="1:60" s="54" customFormat="1" x14ac:dyDescent="0.25">
      <c r="A918" s="55">
        <v>910</v>
      </c>
      <c r="B918" s="55">
        <f>'[1]raportare CR aprobate fara N'!G703</f>
        <v>115726</v>
      </c>
      <c r="C918" s="55" t="s">
        <v>42</v>
      </c>
      <c r="D918" s="55"/>
      <c r="E918" s="55">
        <f>'[1]raportare CR aprobate fara N'!I703</f>
        <v>8</v>
      </c>
      <c r="F918" s="57"/>
      <c r="G918" s="58"/>
      <c r="H918" s="57"/>
      <c r="I918" s="57"/>
      <c r="J918" s="36"/>
      <c r="K918" s="36"/>
      <c r="L918" s="46">
        <f>'[1]raportare CR aprobate fara N'!J703</f>
        <v>43707</v>
      </c>
      <c r="M918" s="47">
        <f>'[1]raportare CR aprobate fara N'!K703</f>
        <v>63899.81</v>
      </c>
      <c r="N918" s="47">
        <f>'[1]raportare CR aprobate fara N'!O703</f>
        <v>44754.81</v>
      </c>
      <c r="O918" s="47">
        <f>'[1]raportare CR aprobate fara N'!P703</f>
        <v>38041.589999999997</v>
      </c>
      <c r="P918" s="59"/>
      <c r="Q918" s="46"/>
      <c r="R918" s="46">
        <f>'[1]raportare CR aprobate fara N'!R703</f>
        <v>43796</v>
      </c>
      <c r="S918" s="49" t="str">
        <f>'[1]raportare CR aprobate fara N'!E703</f>
        <v>Finala</v>
      </c>
      <c r="T918" s="50"/>
      <c r="U918" s="51"/>
      <c r="V918" s="51"/>
      <c r="W918" s="51"/>
      <c r="X918" s="50"/>
      <c r="Y918" s="50"/>
      <c r="Z918" s="52"/>
      <c r="AA918" s="53"/>
      <c r="AZ918" s="2"/>
      <c r="BA918" s="2"/>
      <c r="BB918" s="2"/>
      <c r="BC918" s="2"/>
      <c r="BD918" s="2"/>
      <c r="BE918" s="2"/>
      <c r="BF918" s="2"/>
      <c r="BG918" s="2"/>
      <c r="BH918" s="2"/>
    </row>
    <row r="919" spans="1:60" s="54" customFormat="1" x14ac:dyDescent="0.25">
      <c r="A919" s="55">
        <v>911</v>
      </c>
      <c r="B919" s="55">
        <f>'[1]raportare CR aprobate fara N'!G704</f>
        <v>115940</v>
      </c>
      <c r="C919" s="55" t="s">
        <v>42</v>
      </c>
      <c r="D919" s="55"/>
      <c r="E919" s="55">
        <f>'[1]raportare CR aprobate fara N'!I704</f>
        <v>8</v>
      </c>
      <c r="F919" s="57"/>
      <c r="G919" s="58"/>
      <c r="H919" s="57"/>
      <c r="I919" s="57"/>
      <c r="J919" s="36"/>
      <c r="K919" s="36"/>
      <c r="L919" s="46">
        <f>'[1]raportare CR aprobate fara N'!J704</f>
        <v>43710</v>
      </c>
      <c r="M919" s="47">
        <f>'[1]raportare CR aprobate fara N'!K704</f>
        <v>720141.98</v>
      </c>
      <c r="N919" s="47">
        <f>'[1]raportare CR aprobate fara N'!O704</f>
        <v>600955.57999999996</v>
      </c>
      <c r="O919" s="47">
        <f>'[1]raportare CR aprobate fara N'!P704</f>
        <v>510812.24</v>
      </c>
      <c r="P919" s="59"/>
      <c r="Q919" s="46"/>
      <c r="R919" s="46">
        <f>'[1]raportare CR aprobate fara N'!R704</f>
        <v>43748</v>
      </c>
      <c r="S919" s="49"/>
      <c r="T919" s="50"/>
      <c r="U919" s="51"/>
      <c r="V919" s="51"/>
      <c r="W919" s="51"/>
      <c r="X919" s="50"/>
      <c r="Y919" s="50"/>
      <c r="Z919" s="52"/>
      <c r="AA919" s="53"/>
      <c r="AZ919" s="2"/>
      <c r="BA919" s="2"/>
      <c r="BB919" s="2"/>
      <c r="BC919" s="2"/>
      <c r="BD919" s="2"/>
      <c r="BE919" s="2"/>
      <c r="BF919" s="2"/>
      <c r="BG919" s="2"/>
      <c r="BH919" s="2"/>
    </row>
    <row r="920" spans="1:60" s="54" customFormat="1" x14ac:dyDescent="0.25">
      <c r="A920" s="55">
        <v>912</v>
      </c>
      <c r="B920" s="55">
        <f>'[1]raportare CR aprobate fara N'!G705</f>
        <v>115676</v>
      </c>
      <c r="C920" s="55" t="s">
        <v>42</v>
      </c>
      <c r="D920" s="55"/>
      <c r="E920" s="55">
        <f>'[1]raportare CR aprobate fara N'!I705</f>
        <v>10</v>
      </c>
      <c r="F920" s="57"/>
      <c r="G920" s="58"/>
      <c r="H920" s="57"/>
      <c r="I920" s="57"/>
      <c r="J920" s="36"/>
      <c r="K920" s="36"/>
      <c r="L920" s="46">
        <f>'[1]raportare CR aprobate fara N'!J705</f>
        <v>43712</v>
      </c>
      <c r="M920" s="47">
        <f>'[1]raportare CR aprobate fara N'!K705</f>
        <v>270885.52</v>
      </c>
      <c r="N920" s="47">
        <f>'[1]raportare CR aprobate fara N'!O705</f>
        <v>7589.7</v>
      </c>
      <c r="O920" s="47">
        <f>'[1]raportare CR aprobate fara N'!P705</f>
        <v>6451.24</v>
      </c>
      <c r="P920" s="59"/>
      <c r="Q920" s="46"/>
      <c r="R920" s="46">
        <f>'[1]raportare CR aprobate fara N'!R705</f>
        <v>43753</v>
      </c>
      <c r="S920" s="49"/>
      <c r="T920" s="50"/>
      <c r="U920" s="51"/>
      <c r="V920" s="51"/>
      <c r="W920" s="51"/>
      <c r="X920" s="50"/>
      <c r="Y920" s="50"/>
      <c r="Z920" s="52"/>
      <c r="AA920" s="53"/>
      <c r="AZ920" s="2"/>
      <c r="BA920" s="2"/>
      <c r="BB920" s="2"/>
      <c r="BC920" s="2"/>
      <c r="BD920" s="2"/>
      <c r="BE920" s="2"/>
      <c r="BF920" s="2"/>
      <c r="BG920" s="2"/>
      <c r="BH920" s="2"/>
    </row>
    <row r="921" spans="1:60" s="54" customFormat="1" x14ac:dyDescent="0.25">
      <c r="A921" s="55">
        <v>913</v>
      </c>
      <c r="B921" s="55">
        <f>'[1]raportare CR aprobate fara N'!G706</f>
        <v>115595</v>
      </c>
      <c r="C921" s="55" t="s">
        <v>42</v>
      </c>
      <c r="D921" s="55"/>
      <c r="E921" s="55">
        <f>'[1]raportare CR aprobate fara N'!I706</f>
        <v>12</v>
      </c>
      <c r="F921" s="57"/>
      <c r="G921" s="58"/>
      <c r="H921" s="57"/>
      <c r="I921" s="57"/>
      <c r="J921" s="36"/>
      <c r="K921" s="36"/>
      <c r="L921" s="46">
        <f>'[1]raportare CR aprobate fara N'!J706</f>
        <v>43713</v>
      </c>
      <c r="M921" s="47">
        <f>'[1]raportare CR aprobate fara N'!K706</f>
        <v>159624</v>
      </c>
      <c r="N921" s="47">
        <f>'[1]raportare CR aprobate fara N'!O706</f>
        <v>132347.4</v>
      </c>
      <c r="O921" s="47">
        <f>'[1]raportare CR aprobate fara N'!P706</f>
        <v>112495.29</v>
      </c>
      <c r="P921" s="59"/>
      <c r="Q921" s="46"/>
      <c r="R921" s="46">
        <f>'[1]raportare CR aprobate fara N'!R706</f>
        <v>43741</v>
      </c>
      <c r="S921" s="49"/>
      <c r="T921" s="50"/>
      <c r="U921" s="51"/>
      <c r="V921" s="51"/>
      <c r="W921" s="51"/>
      <c r="X921" s="50"/>
      <c r="Y921" s="50"/>
      <c r="Z921" s="52"/>
      <c r="AA921" s="53"/>
      <c r="AZ921" s="2"/>
      <c r="BA921" s="2"/>
      <c r="BB921" s="2"/>
      <c r="BC921" s="2"/>
      <c r="BD921" s="2"/>
      <c r="BE921" s="2"/>
      <c r="BF921" s="2"/>
      <c r="BG921" s="2"/>
      <c r="BH921" s="2"/>
    </row>
    <row r="922" spans="1:60" s="54" customFormat="1" x14ac:dyDescent="0.25">
      <c r="A922" s="55">
        <v>914</v>
      </c>
      <c r="B922" s="55">
        <f>'[1]raportare CR aprobate fara N'!G707</f>
        <v>115579</v>
      </c>
      <c r="C922" s="55" t="s">
        <v>42</v>
      </c>
      <c r="D922" s="55"/>
      <c r="E922" s="55">
        <f>'[1]raportare CR aprobate fara N'!I707</f>
        <v>11</v>
      </c>
      <c r="F922" s="57"/>
      <c r="G922" s="58"/>
      <c r="H922" s="57"/>
      <c r="I922" s="57"/>
      <c r="J922" s="36"/>
      <c r="K922" s="36"/>
      <c r="L922" s="46">
        <f>'[1]raportare CR aprobate fara N'!J707</f>
        <v>43714</v>
      </c>
      <c r="M922" s="47">
        <f>'[1]raportare CR aprobate fara N'!K707</f>
        <v>266823.94</v>
      </c>
      <c r="N922" s="47">
        <f>'[1]raportare CR aprobate fara N'!O707</f>
        <v>184539.56</v>
      </c>
      <c r="O922" s="47">
        <f>'[1]raportare CR aprobate fara N'!P707</f>
        <v>156858.63</v>
      </c>
      <c r="P922" s="59"/>
      <c r="Q922" s="46"/>
      <c r="R922" s="46">
        <f>'[1]raportare CR aprobate fara N'!R707</f>
        <v>43741</v>
      </c>
      <c r="S922" s="49"/>
      <c r="T922" s="50"/>
      <c r="U922" s="51"/>
      <c r="V922" s="51"/>
      <c r="W922" s="51"/>
      <c r="X922" s="50"/>
      <c r="Y922" s="50"/>
      <c r="Z922" s="52"/>
      <c r="AA922" s="53"/>
      <c r="AZ922" s="2"/>
      <c r="BA922" s="2"/>
      <c r="BB922" s="2"/>
      <c r="BC922" s="2"/>
      <c r="BD922" s="2"/>
      <c r="BE922" s="2"/>
      <c r="BF922" s="2"/>
      <c r="BG922" s="2"/>
      <c r="BH922" s="2"/>
    </row>
    <row r="923" spans="1:60" s="54" customFormat="1" x14ac:dyDescent="0.25">
      <c r="A923" s="55">
        <v>915</v>
      </c>
      <c r="B923" s="55">
        <f>'[1]raportare CR aprobate fara N'!G708</f>
        <v>116086</v>
      </c>
      <c r="C923" s="55" t="s">
        <v>42</v>
      </c>
      <c r="D923" s="55"/>
      <c r="E923" s="55">
        <f>'[1]raportare CR aprobate fara N'!I708</f>
        <v>9</v>
      </c>
      <c r="F923" s="57"/>
      <c r="G923" s="58"/>
      <c r="H923" s="57"/>
      <c r="I923" s="57"/>
      <c r="J923" s="36"/>
      <c r="K923" s="36"/>
      <c r="L923" s="46">
        <f>'[1]raportare CR aprobate fara N'!J708</f>
        <v>43718</v>
      </c>
      <c r="M923" s="47">
        <f>'[1]raportare CR aprobate fara N'!K708</f>
        <v>258164.54</v>
      </c>
      <c r="N923" s="47">
        <f>'[1]raportare CR aprobate fara N'!O708</f>
        <v>172222.28</v>
      </c>
      <c r="O923" s="47">
        <f>'[1]raportare CR aprobate fara N'!P708</f>
        <v>146388.94</v>
      </c>
      <c r="P923" s="59"/>
      <c r="Q923" s="46"/>
      <c r="R923" s="46">
        <f>'[1]raportare CR aprobate fara N'!R708</f>
        <v>43819</v>
      </c>
      <c r="S923" s="49" t="str">
        <f>'[1]raportare CR aprobate fara N'!E708</f>
        <v>Finala</v>
      </c>
      <c r="T923" s="50"/>
      <c r="U923" s="51"/>
      <c r="V923" s="51"/>
      <c r="W923" s="51"/>
      <c r="X923" s="50"/>
      <c r="Y923" s="50"/>
      <c r="Z923" s="52"/>
      <c r="AA923" s="53"/>
      <c r="AZ923" s="2"/>
      <c r="BA923" s="2"/>
      <c r="BB923" s="2"/>
      <c r="BC923" s="2"/>
      <c r="BD923" s="2"/>
      <c r="BE923" s="2"/>
      <c r="BF923" s="2"/>
      <c r="BG923" s="2"/>
      <c r="BH923" s="2"/>
    </row>
    <row r="924" spans="1:60" s="54" customFormat="1" x14ac:dyDescent="0.25">
      <c r="A924" s="55">
        <v>916</v>
      </c>
      <c r="B924" s="55">
        <f>'[1]raportare CR aprobate fara N'!G709</f>
        <v>116347</v>
      </c>
      <c r="C924" s="55" t="s">
        <v>42</v>
      </c>
      <c r="D924" s="55"/>
      <c r="E924" s="55">
        <f>'[1]raportare CR aprobate fara N'!I709</f>
        <v>9</v>
      </c>
      <c r="F924" s="57"/>
      <c r="G924" s="58"/>
      <c r="H924" s="57"/>
      <c r="I924" s="57"/>
      <c r="J924" s="36"/>
      <c r="K924" s="36"/>
      <c r="L924" s="46">
        <f>'[1]raportare CR aprobate fara N'!J709</f>
        <v>43724</v>
      </c>
      <c r="M924" s="47">
        <f>'[1]raportare CR aprobate fara N'!K709</f>
        <v>311145</v>
      </c>
      <c r="N924" s="47">
        <f>'[1]raportare CR aprobate fara N'!O709</f>
        <v>149762.9</v>
      </c>
      <c r="O924" s="47">
        <f>'[1]raportare CR aprobate fara N'!P709</f>
        <v>119810.32</v>
      </c>
      <c r="P924" s="59"/>
      <c r="Q924" s="46"/>
      <c r="R924" s="46">
        <f>'[1]raportare CR aprobate fara N'!R709</f>
        <v>43746</v>
      </c>
      <c r="S924" s="49"/>
      <c r="T924" s="50"/>
      <c r="U924" s="51"/>
      <c r="V924" s="51"/>
      <c r="W924" s="51"/>
      <c r="X924" s="50"/>
      <c r="Y924" s="50"/>
      <c r="Z924" s="52"/>
      <c r="AA924" s="53"/>
      <c r="AZ924" s="2"/>
      <c r="BA924" s="2"/>
      <c r="BB924" s="2"/>
      <c r="BC924" s="2"/>
      <c r="BD924" s="2"/>
      <c r="BE924" s="2"/>
      <c r="BF924" s="2"/>
      <c r="BG924" s="2"/>
      <c r="BH924" s="2"/>
    </row>
    <row r="925" spans="1:60" s="54" customFormat="1" x14ac:dyDescent="0.25">
      <c r="A925" s="55">
        <v>917</v>
      </c>
      <c r="B925" s="55">
        <f>'[1]raportare CR aprobate fara N'!G710</f>
        <v>118785</v>
      </c>
      <c r="C925" s="55" t="s">
        <v>42</v>
      </c>
      <c r="D925" s="55"/>
      <c r="E925" s="55">
        <f>'[1]raportare CR aprobate fara N'!I710</f>
        <v>7</v>
      </c>
      <c r="F925" s="57"/>
      <c r="G925" s="58"/>
      <c r="H925" s="57"/>
      <c r="I925" s="57"/>
      <c r="J925" s="36"/>
      <c r="K925" s="36"/>
      <c r="L925" s="46">
        <f>'[1]raportare CR aprobate fara N'!J710</f>
        <v>43724</v>
      </c>
      <c r="M925" s="47">
        <f>'[1]raportare CR aprobate fara N'!K710</f>
        <v>348631.66</v>
      </c>
      <c r="N925" s="47">
        <f>'[1]raportare CR aprobate fara N'!O710</f>
        <v>294974.43</v>
      </c>
      <c r="O925" s="47">
        <f>'[1]raportare CR aprobate fara N'!P710</f>
        <v>250728.27</v>
      </c>
      <c r="P925" s="59"/>
      <c r="Q925" s="46"/>
      <c r="R925" s="46">
        <f>'[1]raportare CR aprobate fara N'!R710</f>
        <v>43819</v>
      </c>
      <c r="S925" s="49" t="str">
        <f>'[1]raportare CR aprobate fara N'!E710</f>
        <v>Finala</v>
      </c>
      <c r="T925" s="50"/>
      <c r="U925" s="51"/>
      <c r="V925" s="51"/>
      <c r="W925" s="51"/>
      <c r="X925" s="50"/>
      <c r="Y925" s="50"/>
      <c r="Z925" s="52"/>
      <c r="AA925" s="53"/>
      <c r="AZ925" s="2"/>
      <c r="BA925" s="2"/>
      <c r="BB925" s="2"/>
      <c r="BC925" s="2"/>
      <c r="BD925" s="2"/>
      <c r="BE925" s="2"/>
      <c r="BF925" s="2"/>
      <c r="BG925" s="2"/>
      <c r="BH925" s="2"/>
    </row>
    <row r="926" spans="1:60" s="54" customFormat="1" x14ac:dyDescent="0.25">
      <c r="A926" s="55">
        <v>918</v>
      </c>
      <c r="B926" s="55">
        <f>'[1]raportare CR aprobate fara N'!G711</f>
        <v>115641</v>
      </c>
      <c r="C926" s="55" t="s">
        <v>42</v>
      </c>
      <c r="D926" s="55"/>
      <c r="E926" s="55">
        <f>'[1]raportare CR aprobate fara N'!I711</f>
        <v>12</v>
      </c>
      <c r="F926" s="57"/>
      <c r="G926" s="58"/>
      <c r="H926" s="57"/>
      <c r="I926" s="57"/>
      <c r="J926" s="36"/>
      <c r="K926" s="36"/>
      <c r="L926" s="46">
        <f>'[1]raportare CR aprobate fara N'!J711</f>
        <v>43724</v>
      </c>
      <c r="M926" s="47">
        <f>'[1]raportare CR aprobate fara N'!K711</f>
        <v>336946.55</v>
      </c>
      <c r="N926" s="47">
        <f>'[1]raportare CR aprobate fara N'!O711</f>
        <v>63667.46</v>
      </c>
      <c r="O926" s="47">
        <f>'[1]raportare CR aprobate fara N'!P711</f>
        <v>54117.34</v>
      </c>
      <c r="P926" s="59"/>
      <c r="Q926" s="46"/>
      <c r="R926" s="46">
        <f>'[1]raportare CR aprobate fara N'!R711</f>
        <v>43755</v>
      </c>
      <c r="S926" s="49"/>
      <c r="T926" s="50"/>
      <c r="U926" s="51"/>
      <c r="V926" s="51"/>
      <c r="W926" s="51"/>
      <c r="X926" s="50"/>
      <c r="Y926" s="50"/>
      <c r="Z926" s="52"/>
      <c r="AA926" s="53"/>
      <c r="AZ926" s="2"/>
      <c r="BA926" s="2"/>
      <c r="BB926" s="2"/>
      <c r="BC926" s="2"/>
      <c r="BD926" s="2"/>
      <c r="BE926" s="2"/>
      <c r="BF926" s="2"/>
      <c r="BG926" s="2"/>
      <c r="BH926" s="2"/>
    </row>
    <row r="927" spans="1:60" s="54" customFormat="1" x14ac:dyDescent="0.25">
      <c r="A927" s="55">
        <v>919</v>
      </c>
      <c r="B927" s="55">
        <f>'[1]raportare CR aprobate fara N'!G712</f>
        <v>115686</v>
      </c>
      <c r="C927" s="55" t="s">
        <v>42</v>
      </c>
      <c r="D927" s="55"/>
      <c r="E927" s="55">
        <f>'[1]raportare CR aprobate fara N'!I712</f>
        <v>8</v>
      </c>
      <c r="F927" s="57"/>
      <c r="G927" s="58"/>
      <c r="H927" s="57"/>
      <c r="I927" s="57"/>
      <c r="J927" s="36"/>
      <c r="K927" s="36"/>
      <c r="L927" s="46">
        <f>'[1]raportare CR aprobate fara N'!J712</f>
        <v>43725</v>
      </c>
      <c r="M927" s="47">
        <f>'[1]raportare CR aprobate fara N'!K712</f>
        <v>362001</v>
      </c>
      <c r="N927" s="47">
        <f>'[1]raportare CR aprobate fara N'!O712</f>
        <v>191404</v>
      </c>
      <c r="O927" s="47">
        <f>'[1]raportare CR aprobate fara N'!P712</f>
        <v>162693.4</v>
      </c>
      <c r="P927" s="59"/>
      <c r="Q927" s="46"/>
      <c r="R927" s="46">
        <f>'[1]raportare CR aprobate fara N'!R712</f>
        <v>43749</v>
      </c>
      <c r="S927" s="49"/>
      <c r="T927" s="50"/>
      <c r="U927" s="51"/>
      <c r="V927" s="51"/>
      <c r="W927" s="51"/>
      <c r="X927" s="50"/>
      <c r="Y927" s="50"/>
      <c r="Z927" s="52"/>
      <c r="AA927" s="53"/>
      <c r="AZ927" s="2"/>
      <c r="BA927" s="2"/>
      <c r="BB927" s="2"/>
      <c r="BC927" s="2"/>
      <c r="BD927" s="2"/>
      <c r="BE927" s="2"/>
      <c r="BF927" s="2"/>
      <c r="BG927" s="2"/>
      <c r="BH927" s="2"/>
    </row>
    <row r="928" spans="1:60" s="54" customFormat="1" x14ac:dyDescent="0.25">
      <c r="A928" s="55">
        <v>920</v>
      </c>
      <c r="B928" s="55">
        <f>'[1]raportare CR aprobate fara N'!G713</f>
        <v>108513</v>
      </c>
      <c r="C928" s="55" t="s">
        <v>42</v>
      </c>
      <c r="D928" s="55"/>
      <c r="E928" s="55">
        <f>'[1]raportare CR aprobate fara N'!I713</f>
        <v>4</v>
      </c>
      <c r="F928" s="57"/>
      <c r="G928" s="58"/>
      <c r="H928" s="57"/>
      <c r="I928" s="57"/>
      <c r="J928" s="36"/>
      <c r="K928" s="36"/>
      <c r="L928" s="46">
        <f>'[1]raportare CR aprobate fara N'!J713</f>
        <v>43726</v>
      </c>
      <c r="M928" s="47">
        <f>'[1]raportare CR aprobate fara N'!K713</f>
        <v>239478.5</v>
      </c>
      <c r="N928" s="47">
        <f>'[1]raportare CR aprobate fara N'!O713</f>
        <v>239478.5</v>
      </c>
      <c r="O928" s="47">
        <f>'[1]raportare CR aprobate fara N'!P713</f>
        <v>201976.17</v>
      </c>
      <c r="P928" s="59"/>
      <c r="Q928" s="46"/>
      <c r="R928" s="46">
        <f>'[1]raportare CR aprobate fara N'!R713</f>
        <v>43755</v>
      </c>
      <c r="S928" s="49"/>
      <c r="T928" s="50"/>
      <c r="U928" s="51"/>
      <c r="V928" s="51"/>
      <c r="W928" s="51"/>
      <c r="X928" s="50"/>
      <c r="Y928" s="50"/>
      <c r="Z928" s="52"/>
      <c r="AA928" s="53"/>
      <c r="AZ928" s="2"/>
      <c r="BA928" s="2"/>
      <c r="BB928" s="2"/>
      <c r="BC928" s="2"/>
      <c r="BD928" s="2"/>
      <c r="BE928" s="2"/>
      <c r="BF928" s="2"/>
      <c r="BG928" s="2"/>
      <c r="BH928" s="2"/>
    </row>
    <row r="929" spans="1:60" s="54" customFormat="1" x14ac:dyDescent="0.25">
      <c r="A929" s="55">
        <v>921</v>
      </c>
      <c r="B929" s="55">
        <f>'[1]raportare CR aprobate fara N'!G714</f>
        <v>115654</v>
      </c>
      <c r="C929" s="55" t="s">
        <v>42</v>
      </c>
      <c r="D929" s="55"/>
      <c r="E929" s="55">
        <f>'[1]raportare CR aprobate fara N'!I714</f>
        <v>10</v>
      </c>
      <c r="F929" s="57"/>
      <c r="G929" s="58"/>
      <c r="H929" s="57"/>
      <c r="I929" s="57"/>
      <c r="J929" s="36"/>
      <c r="K929" s="36"/>
      <c r="L929" s="46">
        <f>'[1]raportare CR aprobate fara N'!J714</f>
        <v>43727</v>
      </c>
      <c r="M929" s="47">
        <f>'[1]raportare CR aprobate fara N'!K714</f>
        <v>32832</v>
      </c>
      <c r="N929" s="47">
        <f>'[1]raportare CR aprobate fara N'!O714</f>
        <v>0</v>
      </c>
      <c r="O929" s="47">
        <f>'[1]raportare CR aprobate fara N'!P714</f>
        <v>0</v>
      </c>
      <c r="P929" s="59"/>
      <c r="Q929" s="46"/>
      <c r="R929" s="46">
        <f>'[1]raportare CR aprobate fara N'!R714</f>
        <v>43769</v>
      </c>
      <c r="S929" s="49"/>
      <c r="T929" s="50"/>
      <c r="U929" s="51"/>
      <c r="V929" s="51"/>
      <c r="W929" s="51"/>
      <c r="X929" s="50"/>
      <c r="Y929" s="50"/>
      <c r="Z929" s="52"/>
      <c r="AA929" s="53"/>
      <c r="AZ929" s="2"/>
      <c r="BA929" s="2"/>
      <c r="BB929" s="2"/>
      <c r="BC929" s="2"/>
      <c r="BD929" s="2"/>
      <c r="BE929" s="2"/>
      <c r="BF929" s="2"/>
      <c r="BG929" s="2"/>
      <c r="BH929" s="2"/>
    </row>
    <row r="930" spans="1:60" s="54" customFormat="1" x14ac:dyDescent="0.25">
      <c r="A930" s="55">
        <v>922</v>
      </c>
      <c r="B930" s="55">
        <f>'[1]raportare CR aprobate fara N'!G715</f>
        <v>115881</v>
      </c>
      <c r="C930" s="55" t="s">
        <v>42</v>
      </c>
      <c r="D930" s="55"/>
      <c r="E930" s="55">
        <f>'[1]raportare CR aprobate fara N'!I715</f>
        <v>10</v>
      </c>
      <c r="F930" s="57"/>
      <c r="G930" s="58"/>
      <c r="H930" s="57"/>
      <c r="I930" s="57"/>
      <c r="J930" s="36"/>
      <c r="K930" s="36"/>
      <c r="L930" s="46">
        <f>'[1]raportare CR aprobate fara N'!J715</f>
        <v>43727</v>
      </c>
      <c r="M930" s="47">
        <f>'[1]raportare CR aprobate fara N'!K715</f>
        <v>24020.78</v>
      </c>
      <c r="N930" s="47">
        <f>'[1]raportare CR aprobate fara N'!O715</f>
        <v>0</v>
      </c>
      <c r="O930" s="47">
        <f>'[1]raportare CR aprobate fara N'!P715</f>
        <v>0</v>
      </c>
      <c r="P930" s="59"/>
      <c r="Q930" s="46"/>
      <c r="R930" s="46">
        <f>'[1]raportare CR aprobate fara N'!R715</f>
        <v>43761</v>
      </c>
      <c r="S930" s="49"/>
      <c r="T930" s="50"/>
      <c r="U930" s="51"/>
      <c r="V930" s="51"/>
      <c r="W930" s="51"/>
      <c r="X930" s="50"/>
      <c r="Y930" s="50"/>
      <c r="Z930" s="52"/>
      <c r="AA930" s="53"/>
      <c r="AZ930" s="2"/>
      <c r="BA930" s="2"/>
      <c r="BB930" s="2"/>
      <c r="BC930" s="2"/>
      <c r="BD930" s="2"/>
      <c r="BE930" s="2"/>
      <c r="BF930" s="2"/>
      <c r="BG930" s="2"/>
      <c r="BH930" s="2"/>
    </row>
    <row r="931" spans="1:60" s="54" customFormat="1" x14ac:dyDescent="0.25">
      <c r="A931" s="55">
        <v>923</v>
      </c>
      <c r="B931" s="55">
        <f>'[1]raportare CR aprobate fara N'!G716</f>
        <v>115622</v>
      </c>
      <c r="C931" s="55" t="s">
        <v>42</v>
      </c>
      <c r="D931" s="55"/>
      <c r="E931" s="55">
        <f>'[1]raportare CR aprobate fara N'!I716</f>
        <v>9</v>
      </c>
      <c r="F931" s="57"/>
      <c r="G931" s="58"/>
      <c r="H931" s="57"/>
      <c r="I931" s="57"/>
      <c r="J931" s="36"/>
      <c r="K931" s="36"/>
      <c r="L931" s="46">
        <f>'[1]raportare CR aprobate fara N'!J716</f>
        <v>43728</v>
      </c>
      <c r="M931" s="47">
        <f>'[1]raportare CR aprobate fara N'!K716</f>
        <v>638732</v>
      </c>
      <c r="N931" s="47">
        <f>'[1]raportare CR aprobate fara N'!O716</f>
        <v>353810</v>
      </c>
      <c r="O931" s="47">
        <f>'[1]raportare CR aprobate fara N'!P716</f>
        <v>283048</v>
      </c>
      <c r="P931" s="59"/>
      <c r="Q931" s="46"/>
      <c r="R931" s="46">
        <f>'[1]raportare CR aprobate fara N'!R716</f>
        <v>43739</v>
      </c>
      <c r="S931" s="49"/>
      <c r="T931" s="50"/>
      <c r="U931" s="51"/>
      <c r="V931" s="51"/>
      <c r="W931" s="51"/>
      <c r="X931" s="50"/>
      <c r="Y931" s="50"/>
      <c r="Z931" s="52"/>
      <c r="AA931" s="53"/>
      <c r="AZ931" s="2"/>
      <c r="BA931" s="2"/>
      <c r="BB931" s="2"/>
      <c r="BC931" s="2"/>
      <c r="BD931" s="2"/>
      <c r="BE931" s="2"/>
      <c r="BF931" s="2"/>
      <c r="BG931" s="2"/>
      <c r="BH931" s="2"/>
    </row>
    <row r="932" spans="1:60" s="54" customFormat="1" x14ac:dyDescent="0.25">
      <c r="A932" s="55">
        <v>924</v>
      </c>
      <c r="B932" s="55">
        <f>'[1]raportare CR aprobate fara N'!G717</f>
        <v>115854</v>
      </c>
      <c r="C932" s="55" t="s">
        <v>42</v>
      </c>
      <c r="D932" s="55"/>
      <c r="E932" s="55">
        <f>'[1]raportare CR aprobate fara N'!I717</f>
        <v>8</v>
      </c>
      <c r="F932" s="57"/>
      <c r="G932" s="58"/>
      <c r="H932" s="57"/>
      <c r="I932" s="57"/>
      <c r="J932" s="36"/>
      <c r="K932" s="36"/>
      <c r="L932" s="46">
        <f>'[1]raportare CR aprobate fara N'!J717</f>
        <v>43728</v>
      </c>
      <c r="M932" s="47">
        <f>'[1]raportare CR aprobate fara N'!K717</f>
        <v>203825</v>
      </c>
      <c r="N932" s="47">
        <f>'[1]raportare CR aprobate fara N'!O717</f>
        <v>162893.79999999999</v>
      </c>
      <c r="O932" s="47">
        <f>'[1]raportare CR aprobate fara N'!P717</f>
        <v>138459.73000000001</v>
      </c>
      <c r="P932" s="59"/>
      <c r="Q932" s="46"/>
      <c r="R932" s="46">
        <f>'[1]raportare CR aprobate fara N'!R717</f>
        <v>43797</v>
      </c>
      <c r="S932" s="49" t="str">
        <f>'[1]raportare CR aprobate fara N'!E717</f>
        <v>Finala</v>
      </c>
      <c r="T932" s="50"/>
      <c r="U932" s="51"/>
      <c r="V932" s="51"/>
      <c r="W932" s="51"/>
      <c r="X932" s="50"/>
      <c r="Y932" s="50"/>
      <c r="Z932" s="52"/>
      <c r="AA932" s="53"/>
      <c r="AZ932" s="2"/>
      <c r="BA932" s="2"/>
      <c r="BB932" s="2"/>
      <c r="BC932" s="2"/>
      <c r="BD932" s="2"/>
      <c r="BE932" s="2"/>
      <c r="BF932" s="2"/>
      <c r="BG932" s="2"/>
      <c r="BH932" s="2"/>
    </row>
    <row r="933" spans="1:60" s="54" customFormat="1" x14ac:dyDescent="0.25">
      <c r="A933" s="55">
        <v>925</v>
      </c>
      <c r="B933" s="55">
        <f>'[1]raportare CR aprobate fara N'!G718</f>
        <v>114367</v>
      </c>
      <c r="C933" s="55" t="s">
        <v>42</v>
      </c>
      <c r="D933" s="55"/>
      <c r="E933" s="55">
        <f>'[1]raportare CR aprobate fara N'!I718</f>
        <v>4</v>
      </c>
      <c r="F933" s="57"/>
      <c r="G933" s="58"/>
      <c r="H933" s="57"/>
      <c r="I933" s="57"/>
      <c r="J933" s="36"/>
      <c r="K933" s="36"/>
      <c r="L933" s="46">
        <f>'[1]raportare CR aprobate fara N'!J718</f>
        <v>43731</v>
      </c>
      <c r="M933" s="47">
        <f>'[1]raportare CR aprobate fara N'!K718</f>
        <v>2653799.98</v>
      </c>
      <c r="N933" s="47">
        <f>'[1]raportare CR aprobate fara N'!O718</f>
        <v>2653799.98</v>
      </c>
      <c r="O933" s="47">
        <f>'[1]raportare CR aprobate fara N'!P718</f>
        <v>2238243.7000000002</v>
      </c>
      <c r="P933" s="59"/>
      <c r="Q933" s="46"/>
      <c r="R933" s="46">
        <f>'[1]raportare CR aprobate fara N'!R718</f>
        <v>43783</v>
      </c>
      <c r="S933" s="49"/>
      <c r="T933" s="50"/>
      <c r="U933" s="51"/>
      <c r="V933" s="51"/>
      <c r="W933" s="51"/>
      <c r="X933" s="50"/>
      <c r="Y933" s="50"/>
      <c r="Z933" s="52"/>
      <c r="AA933" s="53"/>
      <c r="AZ933" s="2"/>
      <c r="BA933" s="2"/>
      <c r="BB933" s="2"/>
      <c r="BC933" s="2"/>
      <c r="BD933" s="2"/>
      <c r="BE933" s="2"/>
      <c r="BF933" s="2"/>
      <c r="BG933" s="2"/>
      <c r="BH933" s="2"/>
    </row>
    <row r="934" spans="1:60" s="54" customFormat="1" x14ac:dyDescent="0.25">
      <c r="A934" s="55">
        <v>926</v>
      </c>
      <c r="B934" s="55">
        <f>'[1]raportare CR aprobate fara N'!G719</f>
        <v>116428</v>
      </c>
      <c r="C934" s="55" t="s">
        <v>42</v>
      </c>
      <c r="D934" s="55"/>
      <c r="E934" s="55">
        <f>'[1]raportare CR aprobate fara N'!I719</f>
        <v>12</v>
      </c>
      <c r="F934" s="57"/>
      <c r="G934" s="58"/>
      <c r="H934" s="57"/>
      <c r="I934" s="57"/>
      <c r="J934" s="36"/>
      <c r="K934" s="36"/>
      <c r="L934" s="46">
        <f>'[1]raportare CR aprobate fara N'!J719</f>
        <v>43732</v>
      </c>
      <c r="M934" s="47">
        <f>'[1]raportare CR aprobate fara N'!K719</f>
        <v>351827</v>
      </c>
      <c r="N934" s="47">
        <f>'[1]raportare CR aprobate fara N'!O719</f>
        <v>272361.5</v>
      </c>
      <c r="O934" s="47">
        <f>'[1]raportare CR aprobate fara N'!P719</f>
        <v>231507.28</v>
      </c>
      <c r="P934" s="59"/>
      <c r="Q934" s="46"/>
      <c r="R934" s="46">
        <f>'[1]raportare CR aprobate fara N'!R719</f>
        <v>43756</v>
      </c>
      <c r="S934" s="49"/>
      <c r="T934" s="50"/>
      <c r="U934" s="51"/>
      <c r="V934" s="51"/>
      <c r="W934" s="51"/>
      <c r="X934" s="50"/>
      <c r="Y934" s="50"/>
      <c r="Z934" s="52"/>
      <c r="AA934" s="53"/>
      <c r="AZ934" s="2"/>
      <c r="BA934" s="2"/>
      <c r="BB934" s="2"/>
      <c r="BC934" s="2"/>
      <c r="BD934" s="2"/>
      <c r="BE934" s="2"/>
      <c r="BF934" s="2"/>
      <c r="BG934" s="2"/>
      <c r="BH934" s="2"/>
    </row>
    <row r="935" spans="1:60" s="54" customFormat="1" x14ac:dyDescent="0.25">
      <c r="A935" s="55">
        <v>927</v>
      </c>
      <c r="B935" s="55">
        <f>'[1]raportare CR aprobate fara N'!G720</f>
        <v>119286</v>
      </c>
      <c r="C935" s="55" t="s">
        <v>42</v>
      </c>
      <c r="D935" s="55"/>
      <c r="E935" s="55">
        <f>'[1]raportare CR aprobate fara N'!I720</f>
        <v>10</v>
      </c>
      <c r="F935" s="57"/>
      <c r="G935" s="58"/>
      <c r="H935" s="57"/>
      <c r="I935" s="57"/>
      <c r="J935" s="36"/>
      <c r="K935" s="36"/>
      <c r="L935" s="46">
        <f>'[1]raportare CR aprobate fara N'!J720</f>
        <v>43733</v>
      </c>
      <c r="M935" s="47">
        <f>'[1]raportare CR aprobate fara N'!K720</f>
        <v>202889.06</v>
      </c>
      <c r="N935" s="47">
        <f>'[1]raportare CR aprobate fara N'!O720</f>
        <v>167754.4</v>
      </c>
      <c r="O935" s="47">
        <f>'[1]raportare CR aprobate fara N'!P720</f>
        <v>134203.51999999999</v>
      </c>
      <c r="P935" s="59"/>
      <c r="Q935" s="46"/>
      <c r="R935" s="46">
        <f>'[1]raportare CR aprobate fara N'!R720</f>
        <v>43767</v>
      </c>
      <c r="S935" s="49"/>
      <c r="T935" s="50"/>
      <c r="U935" s="51"/>
      <c r="V935" s="51"/>
      <c r="W935" s="51"/>
      <c r="X935" s="50"/>
      <c r="Y935" s="50"/>
      <c r="Z935" s="52"/>
      <c r="AA935" s="53"/>
      <c r="AZ935" s="2"/>
      <c r="BA935" s="2"/>
      <c r="BB935" s="2"/>
      <c r="BC935" s="2"/>
      <c r="BD935" s="2"/>
      <c r="BE935" s="2"/>
      <c r="BF935" s="2"/>
      <c r="BG935" s="2"/>
      <c r="BH935" s="2"/>
    </row>
    <row r="936" spans="1:60" s="54" customFormat="1" x14ac:dyDescent="0.25">
      <c r="A936" s="55">
        <v>928</v>
      </c>
      <c r="B936" s="55">
        <f>'[1]raportare CR aprobate fara N'!G721</f>
        <v>115714</v>
      </c>
      <c r="C936" s="55" t="s">
        <v>42</v>
      </c>
      <c r="D936" s="55"/>
      <c r="E936" s="55">
        <f>'[1]raportare CR aprobate fara N'!I721</f>
        <v>10</v>
      </c>
      <c r="F936" s="57"/>
      <c r="G936" s="58"/>
      <c r="H936" s="57"/>
      <c r="I936" s="57"/>
      <c r="J936" s="36"/>
      <c r="K936" s="36"/>
      <c r="L936" s="46">
        <f>'[1]raportare CR aprobate fara N'!J721</f>
        <v>43733</v>
      </c>
      <c r="M936" s="47">
        <f>'[1]raportare CR aprobate fara N'!K721</f>
        <v>162033</v>
      </c>
      <c r="N936" s="47">
        <f>'[1]raportare CR aprobate fara N'!O721</f>
        <v>100153</v>
      </c>
      <c r="O936" s="47">
        <f>'[1]raportare CR aprobate fara N'!P721</f>
        <v>85130.05</v>
      </c>
      <c r="P936" s="59"/>
      <c r="Q936" s="46"/>
      <c r="R936" s="46">
        <f>'[1]raportare CR aprobate fara N'!R721</f>
        <v>43748</v>
      </c>
      <c r="S936" s="49"/>
      <c r="T936" s="50"/>
      <c r="U936" s="51"/>
      <c r="V936" s="51"/>
      <c r="W936" s="51"/>
      <c r="X936" s="50"/>
      <c r="Y936" s="50"/>
      <c r="Z936" s="52"/>
      <c r="AA936" s="53"/>
      <c r="AZ936" s="2"/>
      <c r="BA936" s="2"/>
      <c r="BB936" s="2"/>
      <c r="BC936" s="2"/>
      <c r="BD936" s="2"/>
      <c r="BE936" s="2"/>
      <c r="BF936" s="2"/>
      <c r="BG936" s="2"/>
      <c r="BH936" s="2"/>
    </row>
    <row r="937" spans="1:60" s="54" customFormat="1" x14ac:dyDescent="0.25">
      <c r="A937" s="55">
        <v>929</v>
      </c>
      <c r="B937" s="55">
        <f>'[1]raportare CR aprobate fara N'!G722</f>
        <v>115631</v>
      </c>
      <c r="C937" s="55" t="s">
        <v>42</v>
      </c>
      <c r="D937" s="55"/>
      <c r="E937" s="55">
        <f>'[1]raportare CR aprobate fara N'!I722</f>
        <v>6</v>
      </c>
      <c r="F937" s="57"/>
      <c r="G937" s="58"/>
      <c r="H937" s="57"/>
      <c r="I937" s="57"/>
      <c r="J937" s="36"/>
      <c r="K937" s="36"/>
      <c r="L937" s="46">
        <f>'[1]raportare CR aprobate fara N'!J722</f>
        <v>43735</v>
      </c>
      <c r="M937" s="47">
        <f>'[1]raportare CR aprobate fara N'!K722</f>
        <v>0</v>
      </c>
      <c r="N937" s="47">
        <f>'[1]raportare CR aprobate fara N'!O722</f>
        <v>0</v>
      </c>
      <c r="O937" s="47">
        <f>'[1]raportare CR aprobate fara N'!P722</f>
        <v>0</v>
      </c>
      <c r="P937" s="59"/>
      <c r="Q937" s="46"/>
      <c r="R937" s="46">
        <f>'[1]raportare CR aprobate fara N'!R722</f>
        <v>43819</v>
      </c>
      <c r="S937" s="49"/>
      <c r="T937" s="50"/>
      <c r="U937" s="51"/>
      <c r="V937" s="51"/>
      <c r="W937" s="51"/>
      <c r="X937" s="50"/>
      <c r="Y937" s="50"/>
      <c r="Z937" s="52"/>
      <c r="AA937" s="53"/>
      <c r="AZ937" s="2"/>
      <c r="BA937" s="2"/>
      <c r="BB937" s="2"/>
      <c r="BC937" s="2"/>
      <c r="BD937" s="2"/>
      <c r="BE937" s="2"/>
      <c r="BF937" s="2"/>
      <c r="BG937" s="2"/>
      <c r="BH937" s="2"/>
    </row>
    <row r="938" spans="1:60" s="54" customFormat="1" x14ac:dyDescent="0.25">
      <c r="A938" s="55">
        <v>930</v>
      </c>
      <c r="B938" s="55">
        <f>'[1]raportare CR aprobate fara N'!G723</f>
        <v>116081</v>
      </c>
      <c r="C938" s="55" t="s">
        <v>42</v>
      </c>
      <c r="D938" s="55"/>
      <c r="E938" s="55">
        <f>'[1]raportare CR aprobate fara N'!I723</f>
        <v>9</v>
      </c>
      <c r="F938" s="57"/>
      <c r="G938" s="58"/>
      <c r="H938" s="57"/>
      <c r="I938" s="57"/>
      <c r="J938" s="36"/>
      <c r="K938" s="36"/>
      <c r="L938" s="46">
        <f>'[1]raportare CR aprobate fara N'!J723</f>
        <v>43738</v>
      </c>
      <c r="M938" s="47">
        <f>'[1]raportare CR aprobate fara N'!K723</f>
        <v>308940</v>
      </c>
      <c r="N938" s="47">
        <f>'[1]raportare CR aprobate fara N'!O723</f>
        <v>277055.40000000002</v>
      </c>
      <c r="O938" s="47">
        <f>'[1]raportare CR aprobate fara N'!P723</f>
        <v>235497.09</v>
      </c>
      <c r="P938" s="59"/>
      <c r="Q938" s="46"/>
      <c r="R938" s="46">
        <f>'[1]raportare CR aprobate fara N'!R723</f>
        <v>43819</v>
      </c>
      <c r="S938" s="49" t="str">
        <f>'[1]raportare CR aprobate fara N'!E723</f>
        <v>Finala</v>
      </c>
      <c r="T938" s="50"/>
      <c r="U938" s="51"/>
      <c r="V938" s="51"/>
      <c r="W938" s="51"/>
      <c r="X938" s="50"/>
      <c r="Y938" s="50"/>
      <c r="Z938" s="52"/>
      <c r="AA938" s="53"/>
      <c r="AZ938" s="2"/>
      <c r="BA938" s="2"/>
      <c r="BB938" s="2"/>
      <c r="BC938" s="2"/>
      <c r="BD938" s="2"/>
      <c r="BE938" s="2"/>
      <c r="BF938" s="2"/>
      <c r="BG938" s="2"/>
      <c r="BH938" s="2"/>
    </row>
    <row r="939" spans="1:60" s="54" customFormat="1" x14ac:dyDescent="0.25">
      <c r="A939" s="55">
        <v>931</v>
      </c>
      <c r="B939" s="55">
        <f>'[1]raportare CR aprobate fara N'!G724</f>
        <v>120197</v>
      </c>
      <c r="C939" s="55" t="s">
        <v>42</v>
      </c>
      <c r="D939" s="55"/>
      <c r="E939" s="55">
        <f>'[1]raportare CR aprobate fara N'!I724</f>
        <v>5</v>
      </c>
      <c r="F939" s="57"/>
      <c r="G939" s="58"/>
      <c r="H939" s="57"/>
      <c r="I939" s="57"/>
      <c r="J939" s="36"/>
      <c r="K939" s="36"/>
      <c r="L939" s="46">
        <f>'[1]raportare CR aprobate fara N'!J724</f>
        <v>43738</v>
      </c>
      <c r="M939" s="47">
        <f>'[1]raportare CR aprobate fara N'!K724</f>
        <v>67460.399999999994</v>
      </c>
      <c r="N939" s="47">
        <f>'[1]raportare CR aprobate fara N'!O724</f>
        <v>67460.399999999994</v>
      </c>
      <c r="O939" s="47">
        <f>'[1]raportare CR aprobate fara N'!P724</f>
        <v>56896.1</v>
      </c>
      <c r="P939" s="59"/>
      <c r="Q939" s="46"/>
      <c r="R939" s="46">
        <f>'[1]raportare CR aprobate fara N'!R724</f>
        <v>43760</v>
      </c>
      <c r="S939" s="49"/>
      <c r="T939" s="50"/>
      <c r="U939" s="51"/>
      <c r="V939" s="51"/>
      <c r="W939" s="51"/>
      <c r="X939" s="50"/>
      <c r="Y939" s="50"/>
      <c r="Z939" s="52"/>
      <c r="AA939" s="53"/>
      <c r="AZ939" s="2"/>
      <c r="BA939" s="2"/>
      <c r="BB939" s="2"/>
      <c r="BC939" s="2"/>
      <c r="BD939" s="2"/>
      <c r="BE939" s="2"/>
      <c r="BF939" s="2"/>
      <c r="BG939" s="2"/>
      <c r="BH939" s="2"/>
    </row>
    <row r="940" spans="1:60" s="54" customFormat="1" x14ac:dyDescent="0.25">
      <c r="A940" s="55">
        <v>932</v>
      </c>
      <c r="B940" s="55">
        <f>'[1]raportare CR aprobate fara N'!G725</f>
        <v>117293</v>
      </c>
      <c r="C940" s="55" t="s">
        <v>42</v>
      </c>
      <c r="D940" s="55"/>
      <c r="E940" s="55">
        <f>'[1]raportare CR aprobate fara N'!I725</f>
        <v>9</v>
      </c>
      <c r="F940" s="57"/>
      <c r="G940" s="58"/>
      <c r="H940" s="57"/>
      <c r="I940" s="57"/>
      <c r="J940" s="36"/>
      <c r="K940" s="36"/>
      <c r="L940" s="46">
        <f>'[1]raportare CR aprobate fara N'!J725</f>
        <v>43738</v>
      </c>
      <c r="M940" s="47">
        <f>'[1]raportare CR aprobate fara N'!K725</f>
        <v>264126.25</v>
      </c>
      <c r="N940" s="47">
        <f>'[1]raportare CR aprobate fara N'!O725</f>
        <v>125660.13</v>
      </c>
      <c r="O940" s="47">
        <f>'[1]raportare CR aprobate fara N'!P725</f>
        <v>106811.11</v>
      </c>
      <c r="P940" s="59"/>
      <c r="Q940" s="46"/>
      <c r="R940" s="46">
        <f>'[1]raportare CR aprobate fara N'!R725</f>
        <v>43761</v>
      </c>
      <c r="S940" s="49"/>
      <c r="T940" s="50"/>
      <c r="U940" s="51"/>
      <c r="V940" s="51"/>
      <c r="W940" s="51"/>
      <c r="X940" s="50"/>
      <c r="Y940" s="50"/>
      <c r="Z940" s="52"/>
      <c r="AA940" s="53"/>
      <c r="AZ940" s="2"/>
      <c r="BA940" s="2"/>
      <c r="BB940" s="2"/>
      <c r="BC940" s="2"/>
      <c r="BD940" s="2"/>
      <c r="BE940" s="2"/>
      <c r="BF940" s="2"/>
      <c r="BG940" s="2"/>
      <c r="BH940" s="2"/>
    </row>
    <row r="941" spans="1:60" s="54" customFormat="1" x14ac:dyDescent="0.25">
      <c r="A941" s="55">
        <v>933</v>
      </c>
      <c r="B941" s="55">
        <f>'[1]raportare CR aprobate fara N'!G726</f>
        <v>115970</v>
      </c>
      <c r="C941" s="55" t="s">
        <v>42</v>
      </c>
      <c r="D941" s="55"/>
      <c r="E941" s="55">
        <f>'[1]raportare CR aprobate fara N'!I726</f>
        <v>8</v>
      </c>
      <c r="F941" s="57"/>
      <c r="G941" s="58"/>
      <c r="H941" s="57"/>
      <c r="I941" s="57"/>
      <c r="J941" s="36"/>
      <c r="K941" s="36"/>
      <c r="L941" s="46">
        <f>'[1]raportare CR aprobate fara N'!J726</f>
        <v>43739</v>
      </c>
      <c r="M941" s="47">
        <f>'[1]raportare CR aprobate fara N'!K726</f>
        <v>140197.5</v>
      </c>
      <c r="N941" s="47">
        <f>'[1]raportare CR aprobate fara N'!O726</f>
        <v>95188.5</v>
      </c>
      <c r="O941" s="47">
        <f>'[1]raportare CR aprobate fara N'!P726</f>
        <v>80910.23</v>
      </c>
      <c r="P941" s="59"/>
      <c r="Q941" s="46"/>
      <c r="R941" s="46">
        <f>'[1]raportare CR aprobate fara N'!R726</f>
        <v>43759</v>
      </c>
      <c r="S941" s="49"/>
      <c r="T941" s="50"/>
      <c r="U941" s="51"/>
      <c r="V941" s="51"/>
      <c r="W941" s="51"/>
      <c r="X941" s="50"/>
      <c r="Y941" s="50"/>
      <c r="Z941" s="52"/>
      <c r="AA941" s="53"/>
      <c r="AZ941" s="2"/>
      <c r="BA941" s="2"/>
      <c r="BB941" s="2"/>
      <c r="BC941" s="2"/>
      <c r="BD941" s="2"/>
      <c r="BE941" s="2"/>
      <c r="BF941" s="2"/>
      <c r="BG941" s="2"/>
      <c r="BH941" s="2"/>
    </row>
    <row r="942" spans="1:60" s="54" customFormat="1" x14ac:dyDescent="0.25">
      <c r="A942" s="55">
        <v>934</v>
      </c>
      <c r="B942" s="55">
        <f>'[1]raportare CR aprobate fara N'!G727</f>
        <v>116105</v>
      </c>
      <c r="C942" s="55" t="s">
        <v>42</v>
      </c>
      <c r="D942" s="55"/>
      <c r="E942" s="55">
        <f>'[1]raportare CR aprobate fara N'!I727</f>
        <v>9</v>
      </c>
      <c r="F942" s="57"/>
      <c r="G942" s="58"/>
      <c r="H942" s="57"/>
      <c r="I942" s="57"/>
      <c r="J942" s="36"/>
      <c r="K942" s="36"/>
      <c r="L942" s="46">
        <f>'[1]raportare CR aprobate fara N'!J727</f>
        <v>43739</v>
      </c>
      <c r="M942" s="47">
        <f>'[1]raportare CR aprobate fara N'!K727</f>
        <v>406401.35</v>
      </c>
      <c r="N942" s="47">
        <f>'[1]raportare CR aprobate fara N'!O727</f>
        <v>355934.54</v>
      </c>
      <c r="O942" s="47">
        <f>'[1]raportare CR aprobate fara N'!P727</f>
        <v>302544.36</v>
      </c>
      <c r="P942" s="59"/>
      <c r="Q942" s="46"/>
      <c r="R942" s="46">
        <f>'[1]raportare CR aprobate fara N'!R727</f>
        <v>43819</v>
      </c>
      <c r="S942" s="49" t="str">
        <f>'[1]raportare CR aprobate fara N'!E727</f>
        <v>Finala</v>
      </c>
      <c r="T942" s="50"/>
      <c r="U942" s="51"/>
      <c r="V942" s="51"/>
      <c r="W942" s="51"/>
      <c r="X942" s="50"/>
      <c r="Y942" s="50"/>
      <c r="Z942" s="52"/>
      <c r="AA942" s="53"/>
      <c r="AZ942" s="2"/>
      <c r="BA942" s="2"/>
      <c r="BB942" s="2"/>
      <c r="BC942" s="2"/>
      <c r="BD942" s="2"/>
      <c r="BE942" s="2"/>
      <c r="BF942" s="2"/>
      <c r="BG942" s="2"/>
      <c r="BH942" s="2"/>
    </row>
    <row r="943" spans="1:60" s="54" customFormat="1" x14ac:dyDescent="0.25">
      <c r="A943" s="55">
        <v>935</v>
      </c>
      <c r="B943" s="55">
        <f>'[1]raportare CR aprobate fara N'!G728</f>
        <v>115919</v>
      </c>
      <c r="C943" s="55" t="s">
        <v>42</v>
      </c>
      <c r="D943" s="55"/>
      <c r="E943" s="55">
        <f>'[1]raportare CR aprobate fara N'!I728</f>
        <v>8</v>
      </c>
      <c r="F943" s="57"/>
      <c r="G943" s="58"/>
      <c r="H943" s="57"/>
      <c r="I943" s="57"/>
      <c r="J943" s="36"/>
      <c r="K943" s="36"/>
      <c r="L943" s="46">
        <f>'[1]raportare CR aprobate fara N'!J728</f>
        <v>43745</v>
      </c>
      <c r="M943" s="47">
        <f>'[1]raportare CR aprobate fara N'!K728</f>
        <v>194349</v>
      </c>
      <c r="N943" s="47">
        <f>'[1]raportare CR aprobate fara N'!O728</f>
        <v>138996.79999999999</v>
      </c>
      <c r="O943" s="47">
        <f>'[1]raportare CR aprobate fara N'!P728</f>
        <v>118147.28</v>
      </c>
      <c r="P943" s="59"/>
      <c r="Q943" s="46"/>
      <c r="R943" s="46">
        <f>'[1]raportare CR aprobate fara N'!R728</f>
        <v>43776</v>
      </c>
      <c r="S943" s="49"/>
      <c r="T943" s="50"/>
      <c r="U943" s="51"/>
      <c r="V943" s="51"/>
      <c r="W943" s="51"/>
      <c r="X943" s="50"/>
      <c r="Y943" s="50"/>
      <c r="Z943" s="52"/>
      <c r="AA943" s="53"/>
      <c r="AZ943" s="2"/>
      <c r="BA943" s="2"/>
      <c r="BB943" s="2"/>
      <c r="BC943" s="2"/>
      <c r="BD943" s="2"/>
      <c r="BE943" s="2"/>
      <c r="BF943" s="2"/>
      <c r="BG943" s="2"/>
      <c r="BH943" s="2"/>
    </row>
    <row r="944" spans="1:60" s="54" customFormat="1" x14ac:dyDescent="0.25">
      <c r="A944" s="55">
        <v>936</v>
      </c>
      <c r="B944" s="55">
        <f>'[1]raportare CR aprobate fara N'!G729</f>
        <v>116347</v>
      </c>
      <c r="C944" s="55" t="s">
        <v>42</v>
      </c>
      <c r="D944" s="55"/>
      <c r="E944" s="55">
        <f>'[1]raportare CR aprobate fara N'!I729</f>
        <v>10</v>
      </c>
      <c r="F944" s="57"/>
      <c r="G944" s="58"/>
      <c r="H944" s="57"/>
      <c r="I944" s="57"/>
      <c r="J944" s="36"/>
      <c r="K944" s="36"/>
      <c r="L944" s="46">
        <f>'[1]raportare CR aprobate fara N'!J729</f>
        <v>43747</v>
      </c>
      <c r="M944" s="47">
        <f>'[1]raportare CR aprobate fara N'!K729</f>
        <v>250710</v>
      </c>
      <c r="N944" s="47">
        <f>'[1]raportare CR aprobate fara N'!O729</f>
        <v>229374</v>
      </c>
      <c r="O944" s="47">
        <f>'[1]raportare CR aprobate fara N'!P729</f>
        <v>183499.2</v>
      </c>
      <c r="P944" s="59"/>
      <c r="Q944" s="46"/>
      <c r="R944" s="46">
        <f>'[1]raportare CR aprobate fara N'!R729</f>
        <v>43795</v>
      </c>
      <c r="S944" s="49" t="str">
        <f>'[1]raportare CR aprobate fara N'!E729</f>
        <v>Finala</v>
      </c>
      <c r="T944" s="50"/>
      <c r="U944" s="51"/>
      <c r="V944" s="51"/>
      <c r="W944" s="51"/>
      <c r="X944" s="50"/>
      <c r="Y944" s="50"/>
      <c r="Z944" s="52"/>
      <c r="AA944" s="53"/>
      <c r="AZ944" s="2"/>
      <c r="BA944" s="2"/>
      <c r="BB944" s="2"/>
      <c r="BC944" s="2"/>
      <c r="BD944" s="2"/>
      <c r="BE944" s="2"/>
      <c r="BF944" s="2"/>
      <c r="BG944" s="2"/>
      <c r="BH944" s="2"/>
    </row>
    <row r="945" spans="1:60" s="54" customFormat="1" x14ac:dyDescent="0.25">
      <c r="A945" s="55">
        <v>937</v>
      </c>
      <c r="B945" s="55">
        <f>'[1]raportare CR aprobate fara N'!G730</f>
        <v>116017</v>
      </c>
      <c r="C945" s="55" t="s">
        <v>42</v>
      </c>
      <c r="D945" s="55"/>
      <c r="E945" s="55">
        <f>'[1]raportare CR aprobate fara N'!I730</f>
        <v>7</v>
      </c>
      <c r="F945" s="57"/>
      <c r="G945" s="58"/>
      <c r="H945" s="57"/>
      <c r="I945" s="57"/>
      <c r="J945" s="36"/>
      <c r="K945" s="36"/>
      <c r="L945" s="46">
        <f>'[1]raportare CR aprobate fara N'!J730</f>
        <v>43748</v>
      </c>
      <c r="M945" s="47">
        <f>'[1]raportare CR aprobate fara N'!K730</f>
        <v>569750.63</v>
      </c>
      <c r="N945" s="47">
        <f>'[1]raportare CR aprobate fara N'!O730</f>
        <v>438596.1</v>
      </c>
      <c r="O945" s="47">
        <f>'[1]raportare CR aprobate fara N'!P730</f>
        <v>372806.68</v>
      </c>
      <c r="P945" s="59"/>
      <c r="Q945" s="46"/>
      <c r="R945" s="46">
        <f>'[1]raportare CR aprobate fara N'!R730</f>
        <v>43781</v>
      </c>
      <c r="S945" s="49"/>
      <c r="T945" s="50"/>
      <c r="U945" s="51"/>
      <c r="V945" s="51"/>
      <c r="W945" s="51"/>
      <c r="X945" s="50"/>
      <c r="Y945" s="50"/>
      <c r="Z945" s="52"/>
      <c r="AA945" s="53"/>
      <c r="AZ945" s="2"/>
      <c r="BA945" s="2"/>
      <c r="BB945" s="2"/>
      <c r="BC945" s="2"/>
      <c r="BD945" s="2"/>
      <c r="BE945" s="2"/>
      <c r="BF945" s="2"/>
      <c r="BG945" s="2"/>
      <c r="BH945" s="2"/>
    </row>
    <row r="946" spans="1:60" s="54" customFormat="1" x14ac:dyDescent="0.25">
      <c r="A946" s="55">
        <v>938</v>
      </c>
      <c r="B946" s="55">
        <f>'[1]raportare CR aprobate fara N'!G731</f>
        <v>119052</v>
      </c>
      <c r="C946" s="55" t="s">
        <v>42</v>
      </c>
      <c r="D946" s="55"/>
      <c r="E946" s="55">
        <f>'[1]raportare CR aprobate fara N'!I731</f>
        <v>9</v>
      </c>
      <c r="F946" s="57"/>
      <c r="G946" s="58"/>
      <c r="H946" s="57"/>
      <c r="I946" s="57"/>
      <c r="J946" s="36"/>
      <c r="K946" s="36"/>
      <c r="L946" s="46">
        <f>'[1]raportare CR aprobate fara N'!J731</f>
        <v>43752</v>
      </c>
      <c r="M946" s="47">
        <f>'[1]raportare CR aprobate fara N'!K731</f>
        <v>603277.93999999994</v>
      </c>
      <c r="N946" s="47">
        <f>'[1]raportare CR aprobate fara N'!O731</f>
        <v>479181.94</v>
      </c>
      <c r="O946" s="47">
        <f>'[1]raportare CR aprobate fara N'!P731</f>
        <v>407304.65</v>
      </c>
      <c r="P946" s="59"/>
      <c r="Q946" s="46"/>
      <c r="R946" s="46">
        <f>'[1]raportare CR aprobate fara N'!R731</f>
        <v>43819</v>
      </c>
      <c r="S946" s="49" t="str">
        <f>'[1]raportare CR aprobate fara N'!E731</f>
        <v>Finala</v>
      </c>
      <c r="T946" s="50"/>
      <c r="U946" s="51"/>
      <c r="V946" s="51"/>
      <c r="W946" s="51"/>
      <c r="X946" s="50"/>
      <c r="Y946" s="50"/>
      <c r="Z946" s="52"/>
      <c r="AA946" s="53"/>
      <c r="AZ946" s="2"/>
      <c r="BA946" s="2"/>
      <c r="BB946" s="2"/>
      <c r="BC946" s="2"/>
      <c r="BD946" s="2"/>
      <c r="BE946" s="2"/>
      <c r="BF946" s="2"/>
      <c r="BG946" s="2"/>
      <c r="BH946" s="2"/>
    </row>
    <row r="947" spans="1:60" s="54" customFormat="1" x14ac:dyDescent="0.25">
      <c r="A947" s="55">
        <v>939</v>
      </c>
      <c r="B947" s="55">
        <f>'[1]raportare CR aprobate fara N'!G732</f>
        <v>119261</v>
      </c>
      <c r="C947" s="55" t="s">
        <v>42</v>
      </c>
      <c r="D947" s="55"/>
      <c r="E947" s="55">
        <f>'[1]raportare CR aprobate fara N'!I732</f>
        <v>9</v>
      </c>
      <c r="F947" s="57"/>
      <c r="G947" s="58"/>
      <c r="H947" s="57"/>
      <c r="I947" s="57"/>
      <c r="J947" s="36"/>
      <c r="K947" s="36"/>
      <c r="L947" s="46">
        <f>'[1]raportare CR aprobate fara N'!J732</f>
        <v>43752</v>
      </c>
      <c r="M947" s="47">
        <f>'[1]raportare CR aprobate fara N'!K732</f>
        <v>121247.5</v>
      </c>
      <c r="N947" s="47">
        <f>'[1]raportare CR aprobate fara N'!O732</f>
        <v>97826.5</v>
      </c>
      <c r="O947" s="47">
        <f>'[1]raportare CR aprobate fara N'!P732</f>
        <v>78261.2</v>
      </c>
      <c r="P947" s="59"/>
      <c r="Q947" s="46"/>
      <c r="R947" s="46">
        <f>'[1]raportare CR aprobate fara N'!R732</f>
        <v>43781</v>
      </c>
      <c r="S947" s="49"/>
      <c r="T947" s="50"/>
      <c r="U947" s="51"/>
      <c r="V947" s="51"/>
      <c r="W947" s="51"/>
      <c r="X947" s="50"/>
      <c r="Y947" s="50"/>
      <c r="Z947" s="52"/>
      <c r="AA947" s="53"/>
      <c r="AZ947" s="2"/>
      <c r="BA947" s="2"/>
      <c r="BB947" s="2"/>
      <c r="BC947" s="2"/>
      <c r="BD947" s="2"/>
      <c r="BE947" s="2"/>
      <c r="BF947" s="2"/>
      <c r="BG947" s="2"/>
      <c r="BH947" s="2"/>
    </row>
    <row r="948" spans="1:60" s="54" customFormat="1" x14ac:dyDescent="0.25">
      <c r="A948" s="55">
        <v>940</v>
      </c>
      <c r="B948" s="55">
        <f>'[1]raportare CR aprobate fara N'!G733</f>
        <v>115806</v>
      </c>
      <c r="C948" s="55" t="s">
        <v>42</v>
      </c>
      <c r="D948" s="55"/>
      <c r="E948" s="55">
        <f>'[1]raportare CR aprobate fara N'!I733</f>
        <v>12</v>
      </c>
      <c r="F948" s="57"/>
      <c r="G948" s="58"/>
      <c r="H948" s="57"/>
      <c r="I948" s="57"/>
      <c r="J948" s="36"/>
      <c r="K948" s="36"/>
      <c r="L948" s="46">
        <f>'[1]raportare CR aprobate fara N'!J733</f>
        <v>43752</v>
      </c>
      <c r="M948" s="47">
        <f>'[1]raportare CR aprobate fara N'!K733</f>
        <v>310424.13</v>
      </c>
      <c r="N948" s="47">
        <f>'[1]raportare CR aprobate fara N'!O733</f>
        <v>248020.08</v>
      </c>
      <c r="O948" s="47">
        <f>'[1]raportare CR aprobate fara N'!P733</f>
        <v>198416.06</v>
      </c>
      <c r="P948" s="59"/>
      <c r="Q948" s="46"/>
      <c r="R948" s="46">
        <f>'[1]raportare CR aprobate fara N'!R733</f>
        <v>43783</v>
      </c>
      <c r="S948" s="49"/>
      <c r="T948" s="50"/>
      <c r="U948" s="51"/>
      <c r="V948" s="51"/>
      <c r="W948" s="51"/>
      <c r="X948" s="50"/>
      <c r="Y948" s="50"/>
      <c r="Z948" s="52"/>
      <c r="AA948" s="53"/>
      <c r="AZ948" s="2"/>
      <c r="BA948" s="2"/>
      <c r="BB948" s="2"/>
      <c r="BC948" s="2"/>
      <c r="BD948" s="2"/>
      <c r="BE948" s="2"/>
      <c r="BF948" s="2"/>
      <c r="BG948" s="2"/>
      <c r="BH948" s="2"/>
    </row>
    <row r="949" spans="1:60" s="54" customFormat="1" x14ac:dyDescent="0.25">
      <c r="A949" s="55">
        <v>941</v>
      </c>
      <c r="B949" s="55">
        <f>'[1]raportare CR aprobate fara N'!G734</f>
        <v>115921</v>
      </c>
      <c r="C949" s="55" t="s">
        <v>42</v>
      </c>
      <c r="D949" s="55"/>
      <c r="E949" s="55">
        <f>'[1]raportare CR aprobate fara N'!I734</f>
        <v>7</v>
      </c>
      <c r="F949" s="57"/>
      <c r="G949" s="58"/>
      <c r="H949" s="57"/>
      <c r="I949" s="57"/>
      <c r="J949" s="36"/>
      <c r="K949" s="36"/>
      <c r="L949" s="46">
        <f>'[1]raportare CR aprobate fara N'!J734</f>
        <v>43752</v>
      </c>
      <c r="M949" s="47">
        <f>'[1]raportare CR aprobate fara N'!K734</f>
        <v>191553</v>
      </c>
      <c r="N949" s="47">
        <f>'[1]raportare CR aprobate fara N'!O734</f>
        <v>154532.4</v>
      </c>
      <c r="O949" s="47">
        <f>'[1]raportare CR aprobate fara N'!P734</f>
        <v>131352.54</v>
      </c>
      <c r="P949" s="59"/>
      <c r="Q949" s="46"/>
      <c r="R949" s="46">
        <f>'[1]raportare CR aprobate fara N'!R734</f>
        <v>43783</v>
      </c>
      <c r="S949" s="49"/>
      <c r="T949" s="50"/>
      <c r="U949" s="51"/>
      <c r="V949" s="51"/>
      <c r="W949" s="51"/>
      <c r="X949" s="50"/>
      <c r="Y949" s="50"/>
      <c r="Z949" s="52"/>
      <c r="AA949" s="53"/>
      <c r="AZ949" s="2"/>
      <c r="BA949" s="2"/>
      <c r="BB949" s="2"/>
      <c r="BC949" s="2"/>
      <c r="BD949" s="2"/>
      <c r="BE949" s="2"/>
      <c r="BF949" s="2"/>
      <c r="BG949" s="2"/>
      <c r="BH949" s="2"/>
    </row>
    <row r="950" spans="1:60" s="54" customFormat="1" x14ac:dyDescent="0.25">
      <c r="A950" s="55">
        <v>942</v>
      </c>
      <c r="B950" s="55">
        <f>'[1]raportare CR aprobate fara N'!G735</f>
        <v>115790</v>
      </c>
      <c r="C950" s="55" t="s">
        <v>42</v>
      </c>
      <c r="D950" s="55"/>
      <c r="E950" s="55">
        <f>'[1]raportare CR aprobate fara N'!I735</f>
        <v>8</v>
      </c>
      <c r="F950" s="57"/>
      <c r="G950" s="58"/>
      <c r="H950" s="57"/>
      <c r="I950" s="57"/>
      <c r="J950" s="36"/>
      <c r="K950" s="36"/>
      <c r="L950" s="46">
        <f>'[1]raportare CR aprobate fara N'!J735</f>
        <v>43753</v>
      </c>
      <c r="M950" s="47">
        <f>'[1]raportare CR aprobate fara N'!K735</f>
        <v>172596.74</v>
      </c>
      <c r="N950" s="47">
        <f>'[1]raportare CR aprobate fara N'!O735</f>
        <v>139274.88</v>
      </c>
      <c r="O950" s="47">
        <f>'[1]raportare CR aprobate fara N'!P735</f>
        <v>118383.65</v>
      </c>
      <c r="P950" s="59"/>
      <c r="Q950" s="46"/>
      <c r="R950" s="46">
        <f>'[1]raportare CR aprobate fara N'!R735</f>
        <v>43836</v>
      </c>
      <c r="S950" s="49" t="str">
        <f>'[1]raportare CR aprobate fara N'!E735</f>
        <v>Finala</v>
      </c>
      <c r="T950" s="50"/>
      <c r="U950" s="51"/>
      <c r="V950" s="51"/>
      <c r="W950" s="51"/>
      <c r="X950" s="50"/>
      <c r="Y950" s="50"/>
      <c r="Z950" s="52"/>
      <c r="AA950" s="53"/>
      <c r="AZ950" s="2"/>
      <c r="BA950" s="2"/>
      <c r="BB950" s="2"/>
      <c r="BC950" s="2"/>
      <c r="BD950" s="2"/>
      <c r="BE950" s="2"/>
      <c r="BF950" s="2"/>
      <c r="BG950" s="2"/>
      <c r="BH950" s="2"/>
    </row>
    <row r="951" spans="1:60" s="54" customFormat="1" x14ac:dyDescent="0.25">
      <c r="A951" s="55">
        <v>943</v>
      </c>
      <c r="B951" s="55">
        <f>'[1]raportare CR aprobate fara N'!G736</f>
        <v>115930</v>
      </c>
      <c r="C951" s="55" t="s">
        <v>42</v>
      </c>
      <c r="D951" s="55"/>
      <c r="E951" s="55">
        <f>'[1]raportare CR aprobate fara N'!I736</f>
        <v>9</v>
      </c>
      <c r="F951" s="57"/>
      <c r="G951" s="58"/>
      <c r="H951" s="57"/>
      <c r="I951" s="57"/>
      <c r="J951" s="36"/>
      <c r="K951" s="36"/>
      <c r="L951" s="46">
        <f>'[1]raportare CR aprobate fara N'!J736</f>
        <v>43754</v>
      </c>
      <c r="M951" s="47">
        <f>'[1]raportare CR aprobate fara N'!K736</f>
        <v>552161.44999999995</v>
      </c>
      <c r="N951" s="47">
        <f>'[1]raportare CR aprobate fara N'!O736</f>
        <v>158356.44</v>
      </c>
      <c r="O951" s="47">
        <f>'[1]raportare CR aprobate fara N'!P736</f>
        <v>134602.97</v>
      </c>
      <c r="P951" s="59"/>
      <c r="Q951" s="46"/>
      <c r="R951" s="46">
        <f>'[1]raportare CR aprobate fara N'!R736</f>
        <v>43775</v>
      </c>
      <c r="S951" s="49"/>
      <c r="T951" s="50"/>
      <c r="U951" s="51"/>
      <c r="V951" s="51"/>
      <c r="W951" s="51"/>
      <c r="X951" s="50"/>
      <c r="Y951" s="50"/>
      <c r="Z951" s="52"/>
      <c r="AA951" s="53"/>
      <c r="AZ951" s="2"/>
      <c r="BA951" s="2"/>
      <c r="BB951" s="2"/>
      <c r="BC951" s="2"/>
      <c r="BD951" s="2"/>
      <c r="BE951" s="2"/>
      <c r="BF951" s="2"/>
      <c r="BG951" s="2"/>
      <c r="BH951" s="2"/>
    </row>
    <row r="952" spans="1:60" s="54" customFormat="1" x14ac:dyDescent="0.25">
      <c r="A952" s="55">
        <v>944</v>
      </c>
      <c r="B952" s="55">
        <f>'[1]raportare CR aprobate fara N'!G737</f>
        <v>123634</v>
      </c>
      <c r="C952" s="55" t="s">
        <v>42</v>
      </c>
      <c r="D952" s="55"/>
      <c r="E952" s="55">
        <f>'[1]raportare CR aprobate fara N'!I737</f>
        <v>1</v>
      </c>
      <c r="F952" s="57"/>
      <c r="G952" s="58"/>
      <c r="H952" s="57"/>
      <c r="I952" s="57"/>
      <c r="J952" s="36"/>
      <c r="K952" s="36"/>
      <c r="L952" s="46">
        <f>'[1]raportare CR aprobate fara N'!J737</f>
        <v>43754</v>
      </c>
      <c r="M952" s="47">
        <f>'[1]raportare CR aprobate fara N'!K737</f>
        <v>394227.28</v>
      </c>
      <c r="N952" s="47">
        <f>'[1]raportare CR aprobate fara N'!O737</f>
        <v>394227.28</v>
      </c>
      <c r="O952" s="47">
        <f>'[1]raportare CR aprobate fara N'!P737</f>
        <v>332495.62</v>
      </c>
      <c r="P952" s="59"/>
      <c r="Q952" s="46"/>
      <c r="R952" s="46">
        <f>'[1]raportare CR aprobate fara N'!R737</f>
        <v>43789</v>
      </c>
      <c r="S952" s="49"/>
      <c r="T952" s="50"/>
      <c r="U952" s="51"/>
      <c r="V952" s="51"/>
      <c r="W952" s="51"/>
      <c r="X952" s="50"/>
      <c r="Y952" s="50"/>
      <c r="Z952" s="52"/>
      <c r="AA952" s="53"/>
      <c r="AZ952" s="2"/>
      <c r="BA952" s="2"/>
      <c r="BB952" s="2"/>
      <c r="BC952" s="2"/>
      <c r="BD952" s="2"/>
      <c r="BE952" s="2"/>
      <c r="BF952" s="2"/>
      <c r="BG952" s="2"/>
      <c r="BH952" s="2"/>
    </row>
    <row r="953" spans="1:60" s="54" customFormat="1" x14ac:dyDescent="0.25">
      <c r="A953" s="55">
        <v>945</v>
      </c>
      <c r="B953" s="55">
        <f>'[1]raportare CR aprobate fara N'!G738</f>
        <v>115926</v>
      </c>
      <c r="C953" s="55" t="s">
        <v>42</v>
      </c>
      <c r="D953" s="55"/>
      <c r="E953" s="55">
        <f>'[1]raportare CR aprobate fara N'!I738</f>
        <v>10</v>
      </c>
      <c r="F953" s="57"/>
      <c r="G953" s="58"/>
      <c r="H953" s="57"/>
      <c r="I953" s="57"/>
      <c r="J953" s="36"/>
      <c r="K953" s="36"/>
      <c r="L953" s="46">
        <f>'[1]raportare CR aprobate fara N'!J738</f>
        <v>43754</v>
      </c>
      <c r="M953" s="47">
        <f>'[1]raportare CR aprobate fara N'!K738</f>
        <v>302913</v>
      </c>
      <c r="N953" s="47">
        <f>'[1]raportare CR aprobate fara N'!O738</f>
        <v>233691.4</v>
      </c>
      <c r="O953" s="47">
        <f>'[1]raportare CR aprobate fara N'!P738</f>
        <v>186953.12</v>
      </c>
      <c r="P953" s="59"/>
      <c r="Q953" s="46"/>
      <c r="R953" s="46">
        <f>'[1]raportare CR aprobate fara N'!R738</f>
        <v>43770</v>
      </c>
      <c r="S953" s="49"/>
      <c r="T953" s="50"/>
      <c r="U953" s="51"/>
      <c r="V953" s="51"/>
      <c r="W953" s="51"/>
      <c r="X953" s="50"/>
      <c r="Y953" s="50"/>
      <c r="Z953" s="52"/>
      <c r="AA953" s="53"/>
      <c r="AZ953" s="2"/>
      <c r="BA953" s="2"/>
      <c r="BB953" s="2"/>
      <c r="BC953" s="2"/>
      <c r="BD953" s="2"/>
      <c r="BE953" s="2"/>
      <c r="BF953" s="2"/>
      <c r="BG953" s="2"/>
      <c r="BH953" s="2"/>
    </row>
    <row r="954" spans="1:60" s="54" customFormat="1" x14ac:dyDescent="0.25">
      <c r="A954" s="55">
        <v>946</v>
      </c>
      <c r="B954" s="55">
        <f>'[1]raportare CR aprobate fara N'!G739</f>
        <v>122632</v>
      </c>
      <c r="C954" s="55" t="s">
        <v>42</v>
      </c>
      <c r="D954" s="55"/>
      <c r="E954" s="55">
        <f>'[1]raportare CR aprobate fara N'!I739</f>
        <v>1</v>
      </c>
      <c r="F954" s="57"/>
      <c r="G954" s="58"/>
      <c r="H954" s="57"/>
      <c r="I954" s="57"/>
      <c r="J954" s="36"/>
      <c r="K954" s="36"/>
      <c r="L954" s="46">
        <f>'[1]raportare CR aprobate fara N'!J739</f>
        <v>43755</v>
      </c>
      <c r="M954" s="47">
        <f>'[1]raportare CR aprobate fara N'!K739</f>
        <v>131665.17000000001</v>
      </c>
      <c r="N954" s="47">
        <f>'[1]raportare CR aprobate fara N'!O739</f>
        <v>131665.17000000001</v>
      </c>
      <c r="O954" s="47">
        <f>'[1]raportare CR aprobate fara N'!P739</f>
        <v>111047.83</v>
      </c>
      <c r="P954" s="59"/>
      <c r="Q954" s="46"/>
      <c r="R954" s="46">
        <f>'[1]raportare CR aprobate fara N'!R739</f>
        <v>43797</v>
      </c>
      <c r="S954" s="49"/>
      <c r="T954" s="50"/>
      <c r="U954" s="51"/>
      <c r="V954" s="51"/>
      <c r="W954" s="51"/>
      <c r="X954" s="50"/>
      <c r="Y954" s="50"/>
      <c r="Z954" s="52"/>
      <c r="AA954" s="53"/>
      <c r="AZ954" s="2"/>
      <c r="BA954" s="2"/>
      <c r="BB954" s="2"/>
      <c r="BC954" s="2"/>
      <c r="BD954" s="2"/>
      <c r="BE954" s="2"/>
      <c r="BF954" s="2"/>
      <c r="BG954" s="2"/>
      <c r="BH954" s="2"/>
    </row>
    <row r="955" spans="1:60" s="54" customFormat="1" x14ac:dyDescent="0.25">
      <c r="A955" s="55">
        <v>947</v>
      </c>
      <c r="B955" s="55">
        <f>'[1]raportare CR aprobate fara N'!G740</f>
        <v>116371</v>
      </c>
      <c r="C955" s="55" t="s">
        <v>42</v>
      </c>
      <c r="D955" s="55"/>
      <c r="E955" s="55">
        <f>'[1]raportare CR aprobate fara N'!I740</f>
        <v>11</v>
      </c>
      <c r="F955" s="57"/>
      <c r="G955" s="58"/>
      <c r="H955" s="57"/>
      <c r="I955" s="57"/>
      <c r="J955" s="36"/>
      <c r="K955" s="36"/>
      <c r="L955" s="46">
        <f>'[1]raportare CR aprobate fara N'!J740</f>
        <v>43755</v>
      </c>
      <c r="M955" s="47">
        <f>'[1]raportare CR aprobate fara N'!K740</f>
        <v>276570</v>
      </c>
      <c r="N955" s="47">
        <f>'[1]raportare CR aprobate fara N'!O740</f>
        <v>129636.58</v>
      </c>
      <c r="O955" s="47">
        <f>'[1]raportare CR aprobate fara N'!P740</f>
        <v>110191.09</v>
      </c>
      <c r="P955" s="59"/>
      <c r="Q955" s="46"/>
      <c r="R955" s="46">
        <f>'[1]raportare CR aprobate fara N'!R740</f>
        <v>43773</v>
      </c>
      <c r="S955" s="49"/>
      <c r="T955" s="50"/>
      <c r="U955" s="51"/>
      <c r="V955" s="51"/>
      <c r="W955" s="51"/>
      <c r="X955" s="50"/>
      <c r="Y955" s="50"/>
      <c r="Z955" s="52"/>
      <c r="AA955" s="53"/>
      <c r="AZ955" s="2"/>
      <c r="BA955" s="2"/>
      <c r="BB955" s="2"/>
      <c r="BC955" s="2"/>
      <c r="BD955" s="2"/>
      <c r="BE955" s="2"/>
      <c r="BF955" s="2"/>
      <c r="BG955" s="2"/>
      <c r="BH955" s="2"/>
    </row>
    <row r="956" spans="1:60" s="54" customFormat="1" x14ac:dyDescent="0.25">
      <c r="A956" s="55">
        <v>948</v>
      </c>
      <c r="B956" s="55">
        <f>'[1]raportare CR aprobate fara N'!G741</f>
        <v>109953</v>
      </c>
      <c r="C956" s="55" t="s">
        <v>42</v>
      </c>
      <c r="D956" s="55"/>
      <c r="E956" s="55">
        <f>'[1]raportare CR aprobate fara N'!I741</f>
        <v>24</v>
      </c>
      <c r="F956" s="57"/>
      <c r="G956" s="58"/>
      <c r="H956" s="57"/>
      <c r="I956" s="57"/>
      <c r="J956" s="36"/>
      <c r="K956" s="36"/>
      <c r="L956" s="46">
        <f>'[1]raportare CR aprobate fara N'!J741</f>
        <v>43763</v>
      </c>
      <c r="M956" s="47">
        <f>'[1]raportare CR aprobate fara N'!K741</f>
        <v>6655237.0099999998</v>
      </c>
      <c r="N956" s="47">
        <f>'[1]raportare CR aprobate fara N'!O741</f>
        <v>6655237.0099999998</v>
      </c>
      <c r="O956" s="47">
        <f>'[1]raportare CR aprobate fara N'!P741</f>
        <v>5656951.46</v>
      </c>
      <c r="P956" s="59"/>
      <c r="Q956" s="46"/>
      <c r="R956" s="46">
        <f>'[1]raportare CR aprobate fara N'!R741</f>
        <v>43815</v>
      </c>
      <c r="S956" s="49"/>
      <c r="T956" s="50"/>
      <c r="U956" s="51"/>
      <c r="V956" s="51"/>
      <c r="W956" s="51"/>
      <c r="X956" s="50"/>
      <c r="Y956" s="50"/>
      <c r="Z956" s="52"/>
      <c r="AA956" s="53"/>
      <c r="AZ956" s="2"/>
      <c r="BA956" s="2"/>
      <c r="BB956" s="2"/>
      <c r="BC956" s="2"/>
      <c r="BD956" s="2"/>
      <c r="BE956" s="2"/>
      <c r="BF956" s="2"/>
      <c r="BG956" s="2"/>
      <c r="BH956" s="2"/>
    </row>
    <row r="957" spans="1:60" s="54" customFormat="1" x14ac:dyDescent="0.25">
      <c r="A957" s="55">
        <v>949</v>
      </c>
      <c r="B957" s="55">
        <f>'[1]raportare CR aprobate fara N'!G742</f>
        <v>115646</v>
      </c>
      <c r="C957" s="55" t="s">
        <v>42</v>
      </c>
      <c r="D957" s="55"/>
      <c r="E957" s="55">
        <f>'[1]raportare CR aprobate fara N'!I742</f>
        <v>9</v>
      </c>
      <c r="F957" s="57"/>
      <c r="G957" s="58"/>
      <c r="H957" s="57"/>
      <c r="I957" s="57"/>
      <c r="J957" s="36"/>
      <c r="K957" s="36"/>
      <c r="L957" s="46">
        <f>'[1]raportare CR aprobate fara N'!J742</f>
        <v>43768</v>
      </c>
      <c r="M957" s="47">
        <f>'[1]raportare CR aprobate fara N'!K742</f>
        <v>774675.03</v>
      </c>
      <c r="N957" s="47">
        <f>'[1]raportare CR aprobate fara N'!O742</f>
        <v>642781.82999999996</v>
      </c>
      <c r="O957" s="47">
        <f>'[1]raportare CR aprobate fara N'!P742</f>
        <v>514225.46</v>
      </c>
      <c r="P957" s="59"/>
      <c r="Q957" s="46"/>
      <c r="R957" s="46">
        <f>'[1]raportare CR aprobate fara N'!R742</f>
        <v>43803</v>
      </c>
      <c r="S957" s="49"/>
      <c r="T957" s="50"/>
      <c r="U957" s="51"/>
      <c r="V957" s="51"/>
      <c r="W957" s="51"/>
      <c r="X957" s="50"/>
      <c r="Y957" s="50"/>
      <c r="Z957" s="52"/>
      <c r="AA957" s="53"/>
      <c r="AZ957" s="2"/>
      <c r="BA957" s="2"/>
      <c r="BB957" s="2"/>
      <c r="BC957" s="2"/>
      <c r="BD957" s="2"/>
      <c r="BE957" s="2"/>
      <c r="BF957" s="2"/>
      <c r="BG957" s="2"/>
      <c r="BH957" s="2"/>
    </row>
    <row r="958" spans="1:60" s="54" customFormat="1" x14ac:dyDescent="0.25">
      <c r="A958" s="55">
        <v>950</v>
      </c>
      <c r="B958" s="55">
        <f>'[1]raportare CR aprobate fara N'!G743</f>
        <v>117046</v>
      </c>
      <c r="C958" s="55" t="s">
        <v>42</v>
      </c>
      <c r="D958" s="55"/>
      <c r="E958" s="55">
        <f>'[1]raportare CR aprobate fara N'!I743</f>
        <v>10</v>
      </c>
      <c r="F958" s="57"/>
      <c r="G958" s="58"/>
      <c r="H958" s="57"/>
      <c r="I958" s="57"/>
      <c r="J958" s="36"/>
      <c r="K958" s="36"/>
      <c r="L958" s="46">
        <f>'[1]raportare CR aprobate fara N'!J743</f>
        <v>43769</v>
      </c>
      <c r="M958" s="47">
        <f>'[1]raportare CR aprobate fara N'!K743</f>
        <v>258577.23</v>
      </c>
      <c r="N958" s="47">
        <f>'[1]raportare CR aprobate fara N'!O743</f>
        <v>198106.14</v>
      </c>
      <c r="O958" s="47">
        <f>'[1]raportare CR aprobate fara N'!P743</f>
        <v>158484.91</v>
      </c>
      <c r="P958" s="59"/>
      <c r="Q958" s="46"/>
      <c r="R958" s="46">
        <f>'[1]raportare CR aprobate fara N'!R743</f>
        <v>43796</v>
      </c>
      <c r="S958" s="49"/>
      <c r="T958" s="50"/>
      <c r="U958" s="51"/>
      <c r="V958" s="51"/>
      <c r="W958" s="51"/>
      <c r="X958" s="50"/>
      <c r="Y958" s="50"/>
      <c r="Z958" s="52"/>
      <c r="AA958" s="53"/>
      <c r="AZ958" s="2"/>
      <c r="BA958" s="2"/>
      <c r="BB958" s="2"/>
      <c r="BC958" s="2"/>
      <c r="BD958" s="2"/>
      <c r="BE958" s="2"/>
      <c r="BF958" s="2"/>
      <c r="BG958" s="2"/>
      <c r="BH958" s="2"/>
    </row>
    <row r="959" spans="1:60" s="54" customFormat="1" x14ac:dyDescent="0.25">
      <c r="A959" s="55">
        <v>951</v>
      </c>
      <c r="B959" s="55">
        <f>'[1]raportare CR aprobate fara N'!G744</f>
        <v>115612</v>
      </c>
      <c r="C959" s="55" t="s">
        <v>42</v>
      </c>
      <c r="D959" s="55"/>
      <c r="E959" s="55">
        <f>'[1]raportare CR aprobate fara N'!I744</f>
        <v>10</v>
      </c>
      <c r="F959" s="57"/>
      <c r="G959" s="58"/>
      <c r="H959" s="57"/>
      <c r="I959" s="57"/>
      <c r="J959" s="36"/>
      <c r="K959" s="36"/>
      <c r="L959" s="46">
        <f>'[1]raportare CR aprobate fara N'!J744</f>
        <v>43769</v>
      </c>
      <c r="M959" s="47">
        <f>'[1]raportare CR aprobate fara N'!K744</f>
        <v>275556</v>
      </c>
      <c r="N959" s="47">
        <f>'[1]raportare CR aprobate fara N'!O744</f>
        <v>222858</v>
      </c>
      <c r="O959" s="47">
        <f>'[1]raportare CR aprobate fara N'!P744</f>
        <v>178286.4</v>
      </c>
      <c r="P959" s="59"/>
      <c r="Q959" s="46"/>
      <c r="R959" s="46">
        <f>'[1]raportare CR aprobate fara N'!R744</f>
        <v>43781</v>
      </c>
      <c r="S959" s="49"/>
      <c r="T959" s="50"/>
      <c r="U959" s="51"/>
      <c r="V959" s="51"/>
      <c r="W959" s="51"/>
      <c r="X959" s="50"/>
      <c r="Y959" s="50"/>
      <c r="Z959" s="52"/>
      <c r="AA959" s="53"/>
      <c r="AZ959" s="2"/>
      <c r="BA959" s="2"/>
      <c r="BB959" s="2"/>
      <c r="BC959" s="2"/>
      <c r="BD959" s="2"/>
      <c r="BE959" s="2"/>
      <c r="BF959" s="2"/>
      <c r="BG959" s="2"/>
      <c r="BH959" s="2"/>
    </row>
    <row r="960" spans="1:60" s="54" customFormat="1" x14ac:dyDescent="0.25">
      <c r="A960" s="55">
        <v>952</v>
      </c>
      <c r="B960" s="55">
        <f>'[1]raportare CR aprobate fara N'!G745</f>
        <v>115917</v>
      </c>
      <c r="C960" s="55" t="s">
        <v>42</v>
      </c>
      <c r="D960" s="55"/>
      <c r="E960" s="55">
        <f>'[1]raportare CR aprobate fara N'!I745</f>
        <v>12</v>
      </c>
      <c r="F960" s="57"/>
      <c r="G960" s="58"/>
      <c r="H960" s="57"/>
      <c r="I960" s="57"/>
      <c r="J960" s="36"/>
      <c r="K960" s="36"/>
      <c r="L960" s="46">
        <f>'[1]raportare CR aprobate fara N'!J745</f>
        <v>43769</v>
      </c>
      <c r="M960" s="47">
        <f>'[1]raportare CR aprobate fara N'!K745</f>
        <v>233267.39</v>
      </c>
      <c r="N960" s="47">
        <f>'[1]raportare CR aprobate fara N'!O745</f>
        <v>193460.31</v>
      </c>
      <c r="O960" s="47">
        <f>'[1]raportare CR aprobate fara N'!P745</f>
        <v>154768.25</v>
      </c>
      <c r="P960" s="59"/>
      <c r="Q960" s="46"/>
      <c r="R960" s="46">
        <f>'[1]raportare CR aprobate fara N'!R745</f>
        <v>43795</v>
      </c>
      <c r="S960" s="49"/>
      <c r="T960" s="50"/>
      <c r="U960" s="51"/>
      <c r="V960" s="51"/>
      <c r="W960" s="51"/>
      <c r="X960" s="50"/>
      <c r="Y960" s="50"/>
      <c r="Z960" s="52"/>
      <c r="AA960" s="53"/>
      <c r="AZ960" s="2"/>
      <c r="BA960" s="2"/>
      <c r="BB960" s="2"/>
      <c r="BC960" s="2"/>
      <c r="BD960" s="2"/>
      <c r="BE960" s="2"/>
      <c r="BF960" s="2"/>
      <c r="BG960" s="2"/>
      <c r="BH960" s="2"/>
    </row>
    <row r="961" spans="1:60" s="54" customFormat="1" x14ac:dyDescent="0.25">
      <c r="A961" s="55">
        <v>953</v>
      </c>
      <c r="B961" s="55">
        <f>'[1]raportare CR aprobate fara N'!G746</f>
        <v>115945</v>
      </c>
      <c r="C961" s="55" t="s">
        <v>42</v>
      </c>
      <c r="D961" s="55"/>
      <c r="E961" s="55">
        <f>'[1]raportare CR aprobate fara N'!I746</f>
        <v>12</v>
      </c>
      <c r="F961" s="57"/>
      <c r="G961" s="58"/>
      <c r="H961" s="57"/>
      <c r="I961" s="57"/>
      <c r="J961" s="36"/>
      <c r="K961" s="36"/>
      <c r="L961" s="46">
        <f>'[1]raportare CR aprobate fara N'!J746</f>
        <v>43773</v>
      </c>
      <c r="M961" s="47">
        <f>'[1]raportare CR aprobate fara N'!K746</f>
        <v>262730</v>
      </c>
      <c r="N961" s="47">
        <f>'[1]raportare CR aprobate fara N'!O746</f>
        <v>152266</v>
      </c>
      <c r="O961" s="47">
        <f>'[1]raportare CR aprobate fara N'!P746</f>
        <v>129426.1</v>
      </c>
      <c r="P961" s="59"/>
      <c r="Q961" s="46"/>
      <c r="R961" s="46">
        <f>'[1]raportare CR aprobate fara N'!R746</f>
        <v>43795</v>
      </c>
      <c r="S961" s="49"/>
      <c r="T961" s="50"/>
      <c r="U961" s="51"/>
      <c r="V961" s="51"/>
      <c r="W961" s="51"/>
      <c r="X961" s="50"/>
      <c r="Y961" s="50"/>
      <c r="Z961" s="52"/>
      <c r="AA961" s="53"/>
      <c r="AZ961" s="2"/>
      <c r="BA961" s="2"/>
      <c r="BB961" s="2"/>
      <c r="BC961" s="2"/>
      <c r="BD961" s="2"/>
      <c r="BE961" s="2"/>
      <c r="BF961" s="2"/>
      <c r="BG961" s="2"/>
      <c r="BH961" s="2"/>
    </row>
    <row r="962" spans="1:60" s="54" customFormat="1" x14ac:dyDescent="0.25">
      <c r="A962" s="55">
        <v>954</v>
      </c>
      <c r="B962" s="55">
        <f>'[1]raportare CR aprobate fara N'!G747</f>
        <v>116265</v>
      </c>
      <c r="C962" s="55" t="s">
        <v>42</v>
      </c>
      <c r="D962" s="55"/>
      <c r="E962" s="55">
        <f>'[1]raportare CR aprobate fara N'!I747</f>
        <v>9</v>
      </c>
      <c r="F962" s="57"/>
      <c r="G962" s="58"/>
      <c r="H962" s="57"/>
      <c r="I962" s="57"/>
      <c r="J962" s="36"/>
      <c r="K962" s="36"/>
      <c r="L962" s="46">
        <f>'[1]raportare CR aprobate fara N'!J747</f>
        <v>43773</v>
      </c>
      <c r="M962" s="47">
        <f>'[1]raportare CR aprobate fara N'!K747</f>
        <v>467616</v>
      </c>
      <c r="N962" s="47">
        <f>'[1]raportare CR aprobate fara N'!O747</f>
        <v>385012</v>
      </c>
      <c r="O962" s="47">
        <f>'[1]raportare CR aprobate fara N'!P747</f>
        <v>308009.59999999998</v>
      </c>
      <c r="P962" s="59"/>
      <c r="Q962" s="46"/>
      <c r="R962" s="46">
        <f>'[1]raportare CR aprobate fara N'!R747</f>
        <v>43796</v>
      </c>
      <c r="S962" s="49"/>
      <c r="T962" s="50"/>
      <c r="U962" s="51"/>
      <c r="V962" s="51"/>
      <c r="W962" s="51"/>
      <c r="X962" s="50"/>
      <c r="Y962" s="50"/>
      <c r="Z962" s="52"/>
      <c r="AA962" s="53"/>
      <c r="AZ962" s="2"/>
      <c r="BA962" s="2"/>
      <c r="BB962" s="2"/>
      <c r="BC962" s="2"/>
      <c r="BD962" s="2"/>
      <c r="BE962" s="2"/>
      <c r="BF962" s="2"/>
      <c r="BG962" s="2"/>
      <c r="BH962" s="2"/>
    </row>
    <row r="963" spans="1:60" s="54" customFormat="1" x14ac:dyDescent="0.25">
      <c r="A963" s="55">
        <v>955</v>
      </c>
      <c r="B963" s="55">
        <f>'[1]raportare CR aprobate fara N'!G748</f>
        <v>115857</v>
      </c>
      <c r="C963" s="55" t="s">
        <v>42</v>
      </c>
      <c r="D963" s="55"/>
      <c r="E963" s="55">
        <f>'[1]raportare CR aprobate fara N'!I748</f>
        <v>9</v>
      </c>
      <c r="F963" s="57"/>
      <c r="G963" s="58"/>
      <c r="H963" s="57"/>
      <c r="I963" s="57"/>
      <c r="J963" s="36"/>
      <c r="K963" s="36"/>
      <c r="L963" s="46">
        <f>'[1]raportare CR aprobate fara N'!J748</f>
        <v>43773</v>
      </c>
      <c r="M963" s="47">
        <f>'[1]raportare CR aprobate fara N'!K748</f>
        <v>497191</v>
      </c>
      <c r="N963" s="47">
        <f>'[1]raportare CR aprobate fara N'!O748</f>
        <v>291412.5</v>
      </c>
      <c r="O963" s="47">
        <f>'[1]raportare CR aprobate fara N'!P748</f>
        <v>233130</v>
      </c>
      <c r="P963" s="59"/>
      <c r="Q963" s="46"/>
      <c r="R963" s="46">
        <f>'[1]raportare CR aprobate fara N'!R748</f>
        <v>43819</v>
      </c>
      <c r="S963" s="49" t="str">
        <f>'[1]raportare CR aprobate fara N'!E748</f>
        <v>Finala</v>
      </c>
      <c r="T963" s="50"/>
      <c r="U963" s="51"/>
      <c r="V963" s="51"/>
      <c r="W963" s="51"/>
      <c r="X963" s="50"/>
      <c r="Y963" s="50"/>
      <c r="Z963" s="52"/>
      <c r="AA963" s="53"/>
      <c r="AZ963" s="2"/>
      <c r="BA963" s="2"/>
      <c r="BB963" s="2"/>
      <c r="BC963" s="2"/>
      <c r="BD963" s="2"/>
      <c r="BE963" s="2"/>
      <c r="BF963" s="2"/>
      <c r="BG963" s="2"/>
      <c r="BH963" s="2"/>
    </row>
    <row r="964" spans="1:60" s="54" customFormat="1" x14ac:dyDescent="0.25">
      <c r="A964" s="55">
        <v>956</v>
      </c>
      <c r="B964" s="55">
        <f>'[1]raportare CR aprobate fara N'!G749</f>
        <v>115876</v>
      </c>
      <c r="C964" s="55" t="s">
        <v>42</v>
      </c>
      <c r="D964" s="55"/>
      <c r="E964" s="55">
        <f>'[1]raportare CR aprobate fara N'!I749</f>
        <v>9</v>
      </c>
      <c r="F964" s="57"/>
      <c r="G964" s="58"/>
      <c r="H964" s="57"/>
      <c r="I964" s="57"/>
      <c r="J964" s="36"/>
      <c r="K964" s="36"/>
      <c r="L964" s="46">
        <f>'[1]raportare CR aprobate fara N'!J749</f>
        <v>43775</v>
      </c>
      <c r="M964" s="47">
        <f>'[1]raportare CR aprobate fara N'!K749</f>
        <v>852937.05</v>
      </c>
      <c r="N964" s="47">
        <f>'[1]raportare CR aprobate fara N'!O749</f>
        <v>730524.85</v>
      </c>
      <c r="O964" s="47">
        <f>'[1]raportare CR aprobate fara N'!P749</f>
        <v>584419.88</v>
      </c>
      <c r="P964" s="59"/>
      <c r="Q964" s="46"/>
      <c r="R964" s="46">
        <f>'[1]raportare CR aprobate fara N'!R749</f>
        <v>43819</v>
      </c>
      <c r="S964" s="49" t="str">
        <f>'[1]raportare CR aprobate fara N'!E749</f>
        <v>Finala</v>
      </c>
      <c r="T964" s="50"/>
      <c r="U964" s="51"/>
      <c r="V964" s="51"/>
      <c r="W964" s="51"/>
      <c r="X964" s="50"/>
      <c r="Y964" s="50"/>
      <c r="Z964" s="52"/>
      <c r="AA964" s="53"/>
      <c r="AZ964" s="2"/>
      <c r="BA964" s="2"/>
      <c r="BB964" s="2"/>
      <c r="BC964" s="2"/>
      <c r="BD964" s="2"/>
      <c r="BE964" s="2"/>
      <c r="BF964" s="2"/>
      <c r="BG964" s="2"/>
      <c r="BH964" s="2"/>
    </row>
    <row r="965" spans="1:60" s="54" customFormat="1" x14ac:dyDescent="0.25">
      <c r="A965" s="55">
        <v>957</v>
      </c>
      <c r="B965" s="55">
        <f>'[1]raportare CR aprobate fara N'!G750</f>
        <v>115624</v>
      </c>
      <c r="C965" s="55" t="s">
        <v>42</v>
      </c>
      <c r="D965" s="55"/>
      <c r="E965" s="55">
        <f>'[1]raportare CR aprobate fara N'!I750</f>
        <v>9</v>
      </c>
      <c r="F965" s="57"/>
      <c r="G965" s="58"/>
      <c r="H965" s="57"/>
      <c r="I965" s="57"/>
      <c r="J965" s="36"/>
      <c r="K965" s="36"/>
      <c r="L965" s="46">
        <f>'[1]raportare CR aprobate fara N'!J750</f>
        <v>43776</v>
      </c>
      <c r="M965" s="47">
        <f>'[1]raportare CR aprobate fara N'!K750</f>
        <v>382683</v>
      </c>
      <c r="N965" s="47">
        <f>'[1]raportare CR aprobate fara N'!O750</f>
        <v>258604.2</v>
      </c>
      <c r="O965" s="47">
        <f>'[1]raportare CR aprobate fara N'!P750</f>
        <v>219813.57</v>
      </c>
      <c r="P965" s="59"/>
      <c r="Q965" s="46"/>
      <c r="R965" s="46">
        <f>'[1]raportare CR aprobate fara N'!R750</f>
        <v>43805</v>
      </c>
      <c r="S965" s="49"/>
      <c r="T965" s="50"/>
      <c r="U965" s="51"/>
      <c r="V965" s="51"/>
      <c r="W965" s="51"/>
      <c r="X965" s="50"/>
      <c r="Y965" s="50"/>
      <c r="Z965" s="52"/>
      <c r="AA965" s="53"/>
      <c r="AZ965" s="2"/>
      <c r="BA965" s="2"/>
      <c r="BB965" s="2"/>
      <c r="BC965" s="2"/>
      <c r="BD965" s="2"/>
      <c r="BE965" s="2"/>
      <c r="BF965" s="2"/>
      <c r="BG965" s="2"/>
      <c r="BH965" s="2"/>
    </row>
    <row r="966" spans="1:60" s="54" customFormat="1" x14ac:dyDescent="0.25">
      <c r="A966" s="55">
        <v>958</v>
      </c>
      <c r="B966" s="55">
        <f>'[1]raportare CR aprobate fara N'!G751</f>
        <v>120025</v>
      </c>
      <c r="C966" s="55" t="s">
        <v>42</v>
      </c>
      <c r="D966" s="55"/>
      <c r="E966" s="55">
        <f>'[1]raportare CR aprobate fara N'!I751</f>
        <v>5</v>
      </c>
      <c r="F966" s="57"/>
      <c r="G966" s="58"/>
      <c r="H966" s="57"/>
      <c r="I966" s="57"/>
      <c r="J966" s="36"/>
      <c r="K966" s="36"/>
      <c r="L966" s="46">
        <f>'[1]raportare CR aprobate fara N'!J751</f>
        <v>43780</v>
      </c>
      <c r="M966" s="47">
        <f>'[1]raportare CR aprobate fara N'!K751</f>
        <v>9111256.8800000008</v>
      </c>
      <c r="N966" s="47">
        <f>'[1]raportare CR aprobate fara N'!O751</f>
        <v>9111256.8800000008</v>
      </c>
      <c r="O966" s="47">
        <f>'[1]raportare CR aprobate fara N'!P751</f>
        <v>7684532.9100000001</v>
      </c>
      <c r="P966" s="59"/>
      <c r="Q966" s="46"/>
      <c r="R966" s="46">
        <f>'[1]raportare CR aprobate fara N'!R751</f>
        <v>43812</v>
      </c>
      <c r="S966" s="49"/>
      <c r="T966" s="50"/>
      <c r="U966" s="51"/>
      <c r="V966" s="51"/>
      <c r="W966" s="51"/>
      <c r="X966" s="50"/>
      <c r="Y966" s="50"/>
      <c r="Z966" s="52"/>
      <c r="AA966" s="53"/>
      <c r="AZ966" s="2"/>
      <c r="BA966" s="2"/>
      <c r="BB966" s="2"/>
      <c r="BC966" s="2"/>
      <c r="BD966" s="2"/>
      <c r="BE966" s="2"/>
      <c r="BF966" s="2"/>
      <c r="BG966" s="2"/>
      <c r="BH966" s="2"/>
    </row>
    <row r="967" spans="1:60" s="54" customFormat="1" x14ac:dyDescent="0.25">
      <c r="A967" s="55">
        <v>959</v>
      </c>
      <c r="B967" s="55">
        <f>'[1]raportare CR aprobate fara N'!G752</f>
        <v>115911</v>
      </c>
      <c r="C967" s="55" t="s">
        <v>42</v>
      </c>
      <c r="D967" s="55"/>
      <c r="E967" s="55">
        <f>'[1]raportare CR aprobate fara N'!I752</f>
        <v>9</v>
      </c>
      <c r="F967" s="57"/>
      <c r="G967" s="58"/>
      <c r="H967" s="57"/>
      <c r="I967" s="57"/>
      <c r="J967" s="36"/>
      <c r="K967" s="36"/>
      <c r="L967" s="46">
        <f>'[1]raportare CR aprobate fara N'!J752</f>
        <v>43781</v>
      </c>
      <c r="M967" s="47">
        <f>'[1]raportare CR aprobate fara N'!K752</f>
        <v>224893.9</v>
      </c>
      <c r="N967" s="47">
        <f>'[1]raportare CR aprobate fara N'!O752</f>
        <v>178357.4</v>
      </c>
      <c r="O967" s="47">
        <f>'[1]raportare CR aprobate fara N'!P752</f>
        <v>142685.92000000001</v>
      </c>
      <c r="P967" s="59"/>
      <c r="Q967" s="46"/>
      <c r="R967" s="46">
        <f>'[1]raportare CR aprobate fara N'!R752</f>
        <v>43796</v>
      </c>
      <c r="S967" s="49"/>
      <c r="T967" s="50"/>
      <c r="U967" s="51"/>
      <c r="V967" s="51"/>
      <c r="W967" s="51"/>
      <c r="X967" s="50"/>
      <c r="Y967" s="50"/>
      <c r="Z967" s="52"/>
      <c r="AA967" s="53"/>
      <c r="AZ967" s="2"/>
      <c r="BA967" s="2"/>
      <c r="BB967" s="2"/>
      <c r="BC967" s="2"/>
      <c r="BD967" s="2"/>
      <c r="BE967" s="2"/>
      <c r="BF967" s="2"/>
      <c r="BG967" s="2"/>
      <c r="BH967" s="2"/>
    </row>
    <row r="968" spans="1:60" s="54" customFormat="1" x14ac:dyDescent="0.25">
      <c r="A968" s="55">
        <v>960</v>
      </c>
      <c r="B968" s="55">
        <f>'[1]raportare CR aprobate fara N'!G753</f>
        <v>123312</v>
      </c>
      <c r="C968" s="55" t="s">
        <v>42</v>
      </c>
      <c r="D968" s="55"/>
      <c r="E968" s="55">
        <f>'[1]raportare CR aprobate fara N'!I753</f>
        <v>4</v>
      </c>
      <c r="F968" s="57"/>
      <c r="G968" s="58"/>
      <c r="H968" s="57"/>
      <c r="I968" s="57"/>
      <c r="J968" s="36"/>
      <c r="K968" s="36"/>
      <c r="L968" s="46">
        <f>'[1]raportare CR aprobate fara N'!J753</f>
        <v>43783</v>
      </c>
      <c r="M968" s="47">
        <f>'[1]raportare CR aprobate fara N'!K753</f>
        <v>20181197.170000002</v>
      </c>
      <c r="N968" s="47">
        <f>'[1]raportare CR aprobate fara N'!O753</f>
        <v>382275.6</v>
      </c>
      <c r="O968" s="47">
        <f>'[1]raportare CR aprobate fara N'!P753</f>
        <v>322415.45</v>
      </c>
      <c r="P968" s="59"/>
      <c r="Q968" s="46"/>
      <c r="R968" s="46">
        <f>'[1]raportare CR aprobate fara N'!R753</f>
        <v>43812</v>
      </c>
      <c r="S968" s="49"/>
      <c r="T968" s="50"/>
      <c r="U968" s="51"/>
      <c r="V968" s="51"/>
      <c r="W968" s="51"/>
      <c r="X968" s="50"/>
      <c r="Y968" s="50"/>
      <c r="Z968" s="52"/>
      <c r="AA968" s="53"/>
      <c r="AZ968" s="2"/>
      <c r="BA968" s="2"/>
      <c r="BB968" s="2"/>
      <c r="BC968" s="2"/>
      <c r="BD968" s="2"/>
      <c r="BE968" s="2"/>
      <c r="BF968" s="2"/>
      <c r="BG968" s="2"/>
      <c r="BH968" s="2"/>
    </row>
    <row r="969" spans="1:60" s="54" customFormat="1" x14ac:dyDescent="0.25">
      <c r="A969" s="55">
        <v>961</v>
      </c>
      <c r="B969" s="55">
        <f>'[1]raportare CR aprobate fara N'!G754</f>
        <v>115823</v>
      </c>
      <c r="C969" s="55" t="s">
        <v>42</v>
      </c>
      <c r="D969" s="55"/>
      <c r="E969" s="55">
        <f>'[1]raportare CR aprobate fara N'!I754</f>
        <v>9</v>
      </c>
      <c r="F969" s="57"/>
      <c r="G969" s="58"/>
      <c r="H969" s="57"/>
      <c r="I969" s="57"/>
      <c r="J969" s="36"/>
      <c r="K969" s="36"/>
      <c r="L969" s="46">
        <f>'[1]raportare CR aprobate fara N'!J754</f>
        <v>43783</v>
      </c>
      <c r="M969" s="47">
        <f>'[1]raportare CR aprobate fara N'!K754</f>
        <v>320972</v>
      </c>
      <c r="N969" s="47">
        <f>'[1]raportare CR aprobate fara N'!O754</f>
        <v>240366.8</v>
      </c>
      <c r="O969" s="47">
        <f>'[1]raportare CR aprobate fara N'!P754</f>
        <v>204311.78</v>
      </c>
      <c r="P969" s="59"/>
      <c r="Q969" s="46"/>
      <c r="R969" s="46">
        <f>'[1]raportare CR aprobate fara N'!R754</f>
        <v>43801</v>
      </c>
      <c r="S969" s="49"/>
      <c r="T969" s="50"/>
      <c r="U969" s="51"/>
      <c r="V969" s="51"/>
      <c r="W969" s="51"/>
      <c r="X969" s="50"/>
      <c r="Y969" s="50"/>
      <c r="Z969" s="52"/>
      <c r="AA969" s="53"/>
      <c r="AZ969" s="2"/>
      <c r="BA969" s="2"/>
      <c r="BB969" s="2"/>
      <c r="BC969" s="2"/>
      <c r="BD969" s="2"/>
      <c r="BE969" s="2"/>
      <c r="BF969" s="2"/>
      <c r="BG969" s="2"/>
      <c r="BH969" s="2"/>
    </row>
    <row r="970" spans="1:60" s="54" customFormat="1" x14ac:dyDescent="0.25">
      <c r="A970" s="55">
        <v>962</v>
      </c>
      <c r="B970" s="55">
        <f>'[1]raportare CR aprobate fara N'!G755</f>
        <v>115897</v>
      </c>
      <c r="C970" s="55" t="s">
        <v>42</v>
      </c>
      <c r="D970" s="55"/>
      <c r="E970" s="55">
        <f>'[1]raportare CR aprobate fara N'!I755</f>
        <v>15</v>
      </c>
      <c r="F970" s="57"/>
      <c r="G970" s="58"/>
      <c r="H970" s="57"/>
      <c r="I970" s="57"/>
      <c r="J970" s="36"/>
      <c r="K970" s="36"/>
      <c r="L970" s="46">
        <f>'[1]raportare CR aprobate fara N'!J755</f>
        <v>43784</v>
      </c>
      <c r="M970" s="47">
        <f>'[1]raportare CR aprobate fara N'!K755</f>
        <v>235289.34</v>
      </c>
      <c r="N970" s="47">
        <f>'[1]raportare CR aprobate fara N'!O755</f>
        <v>201039.54</v>
      </c>
      <c r="O970" s="47">
        <f>'[1]raportare CR aprobate fara N'!P755</f>
        <v>170883.61</v>
      </c>
      <c r="P970" s="59"/>
      <c r="Q970" s="46"/>
      <c r="R970" s="46">
        <f>'[1]raportare CR aprobate fara N'!R755</f>
        <v>43797</v>
      </c>
      <c r="S970" s="49"/>
      <c r="T970" s="50"/>
      <c r="U970" s="51"/>
      <c r="V970" s="51"/>
      <c r="W970" s="51"/>
      <c r="X970" s="50"/>
      <c r="Y970" s="50"/>
      <c r="Z970" s="52"/>
      <c r="AA970" s="53"/>
      <c r="AZ970" s="2"/>
      <c r="BA970" s="2"/>
      <c r="BB970" s="2"/>
      <c r="BC970" s="2"/>
      <c r="BD970" s="2"/>
      <c r="BE970" s="2"/>
      <c r="BF970" s="2"/>
      <c r="BG970" s="2"/>
      <c r="BH970" s="2"/>
    </row>
    <row r="971" spans="1:60" s="54" customFormat="1" x14ac:dyDescent="0.25">
      <c r="A971" s="55">
        <v>963</v>
      </c>
      <c r="B971" s="55">
        <f>'[1]raportare CR aprobate fara N'!G756</f>
        <v>115978</v>
      </c>
      <c r="C971" s="55" t="s">
        <v>42</v>
      </c>
      <c r="D971" s="55"/>
      <c r="E971" s="55">
        <f>'[1]raportare CR aprobate fara N'!I756</f>
        <v>11</v>
      </c>
      <c r="F971" s="57"/>
      <c r="G971" s="58"/>
      <c r="H971" s="57"/>
      <c r="I971" s="57"/>
      <c r="J971" s="36"/>
      <c r="K971" s="36"/>
      <c r="L971" s="46">
        <f>'[1]raportare CR aprobate fara N'!J756</f>
        <v>43784</v>
      </c>
      <c r="M971" s="47">
        <f>'[1]raportare CR aprobate fara N'!K756</f>
        <v>361705.17</v>
      </c>
      <c r="N971" s="47">
        <f>'[1]raportare CR aprobate fara N'!O756</f>
        <v>0</v>
      </c>
      <c r="O971" s="47">
        <f>'[1]raportare CR aprobate fara N'!P756</f>
        <v>0</v>
      </c>
      <c r="P971" s="59"/>
      <c r="Q971" s="46"/>
      <c r="R971" s="46">
        <f>'[1]raportare CR aprobate fara N'!R756</f>
        <v>43797</v>
      </c>
      <c r="S971" s="49"/>
      <c r="T971" s="50"/>
      <c r="U971" s="51"/>
      <c r="V971" s="51"/>
      <c r="W971" s="51"/>
      <c r="X971" s="50"/>
      <c r="Y971" s="50"/>
      <c r="Z971" s="52"/>
      <c r="AA971" s="53"/>
      <c r="AZ971" s="2"/>
      <c r="BA971" s="2"/>
      <c r="BB971" s="2"/>
      <c r="BC971" s="2"/>
      <c r="BD971" s="2"/>
      <c r="BE971" s="2"/>
      <c r="BF971" s="2"/>
      <c r="BG971" s="2"/>
      <c r="BH971" s="2"/>
    </row>
    <row r="972" spans="1:60" s="54" customFormat="1" x14ac:dyDescent="0.25">
      <c r="A972" s="55">
        <v>964</v>
      </c>
      <c r="B972" s="55">
        <f>'[1]raportare CR aprobate fara N'!G757</f>
        <v>115817</v>
      </c>
      <c r="C972" s="55" t="s">
        <v>42</v>
      </c>
      <c r="D972" s="55"/>
      <c r="E972" s="55">
        <f>'[1]raportare CR aprobate fara N'!I757</f>
        <v>7</v>
      </c>
      <c r="F972" s="57"/>
      <c r="G972" s="58"/>
      <c r="H972" s="57"/>
      <c r="I972" s="57"/>
      <c r="J972" s="36"/>
      <c r="K972" s="36"/>
      <c r="L972" s="46">
        <f>'[1]raportare CR aprobate fara N'!J757</f>
        <v>43787</v>
      </c>
      <c r="M972" s="47">
        <f>'[1]raportare CR aprobate fara N'!K757</f>
        <v>99869.55</v>
      </c>
      <c r="N972" s="47">
        <f>'[1]raportare CR aprobate fara N'!O757</f>
        <v>80353.039999999994</v>
      </c>
      <c r="O972" s="47">
        <f>'[1]raportare CR aprobate fara N'!P757</f>
        <v>64282.43</v>
      </c>
      <c r="P972" s="59"/>
      <c r="Q972" s="46"/>
      <c r="R972" s="46">
        <f>'[1]raportare CR aprobate fara N'!R757</f>
        <v>43819</v>
      </c>
      <c r="S972" s="49"/>
      <c r="T972" s="50"/>
      <c r="U972" s="51"/>
      <c r="V972" s="51"/>
      <c r="W972" s="51"/>
      <c r="X972" s="50"/>
      <c r="Y972" s="50"/>
      <c r="Z972" s="52"/>
      <c r="AA972" s="53"/>
      <c r="AZ972" s="2"/>
      <c r="BA972" s="2"/>
      <c r="BB972" s="2"/>
      <c r="BC972" s="2"/>
      <c r="BD972" s="2"/>
      <c r="BE972" s="2"/>
      <c r="BF972" s="2"/>
      <c r="BG972" s="2"/>
      <c r="BH972" s="2"/>
    </row>
    <row r="973" spans="1:60" s="54" customFormat="1" x14ac:dyDescent="0.25">
      <c r="A973" s="55">
        <v>965</v>
      </c>
      <c r="B973" s="55">
        <f>'[1]raportare CR aprobate fara N'!G758</f>
        <v>115622</v>
      </c>
      <c r="C973" s="55" t="s">
        <v>42</v>
      </c>
      <c r="D973" s="55"/>
      <c r="E973" s="55">
        <f>'[1]raportare CR aprobate fara N'!I758</f>
        <v>10</v>
      </c>
      <c r="F973" s="57"/>
      <c r="G973" s="58"/>
      <c r="H973" s="57"/>
      <c r="I973" s="57"/>
      <c r="J973" s="36"/>
      <c r="K973" s="36"/>
      <c r="L973" s="46">
        <f>'[1]raportare CR aprobate fara N'!J758</f>
        <v>43790</v>
      </c>
      <c r="M973" s="47">
        <f>'[1]raportare CR aprobate fara N'!K758</f>
        <v>455500.71</v>
      </c>
      <c r="N973" s="47">
        <f>'[1]raportare CR aprobate fara N'!O758</f>
        <v>290957.21000000002</v>
      </c>
      <c r="O973" s="47">
        <f>'[1]raportare CR aprobate fara N'!P758</f>
        <v>232765.77</v>
      </c>
      <c r="P973" s="59"/>
      <c r="Q973" s="46"/>
      <c r="R973" s="46">
        <f>'[1]raportare CR aprobate fara N'!R758</f>
        <v>43817</v>
      </c>
      <c r="S973" s="49" t="str">
        <f>'[1]raportare CR aprobate fara N'!E758</f>
        <v>Finala</v>
      </c>
      <c r="T973" s="50"/>
      <c r="U973" s="51"/>
      <c r="V973" s="51"/>
      <c r="W973" s="51"/>
      <c r="X973" s="50"/>
      <c r="Y973" s="50"/>
      <c r="Z973" s="52"/>
      <c r="AA973" s="53"/>
      <c r="AZ973" s="2"/>
      <c r="BA973" s="2"/>
      <c r="BB973" s="2"/>
      <c r="BC973" s="2"/>
      <c r="BD973" s="2"/>
      <c r="BE973" s="2"/>
      <c r="BF973" s="2"/>
      <c r="BG973" s="2"/>
      <c r="BH973" s="2"/>
    </row>
    <row r="974" spans="1:60" s="63" customFormat="1" x14ac:dyDescent="0.25">
      <c r="A974" s="55">
        <v>966</v>
      </c>
      <c r="B974" s="55">
        <f>'[1]raportare CR aprobate fara N'!G759</f>
        <v>115724</v>
      </c>
      <c r="C974" s="55" t="s">
        <v>42</v>
      </c>
      <c r="D974" s="55"/>
      <c r="E974" s="55">
        <f>'[1]raportare CR aprobate fara N'!I759</f>
        <v>9</v>
      </c>
      <c r="F974" s="57"/>
      <c r="G974" s="58"/>
      <c r="H974" s="57"/>
      <c r="I974" s="57"/>
      <c r="J974" s="36"/>
      <c r="K974" s="36"/>
      <c r="L974" s="46">
        <f>'[1]raportare CR aprobate fara N'!J759</f>
        <v>43794</v>
      </c>
      <c r="M974" s="47">
        <f>'[1]raportare CR aprobate fara N'!K759</f>
        <v>614903.73</v>
      </c>
      <c r="N974" s="47">
        <f>'[1]raportare CR aprobate fara N'!O759</f>
        <v>307451.87</v>
      </c>
      <c r="O974" s="47">
        <f>'[1]raportare CR aprobate fara N'!P759</f>
        <v>245961.5</v>
      </c>
      <c r="P974" s="59"/>
      <c r="Q974" s="46"/>
      <c r="R974" s="46">
        <f>'[1]raportare CR aprobate fara N'!R759</f>
        <v>43819</v>
      </c>
      <c r="S974" s="49"/>
      <c r="T974" s="46"/>
      <c r="U974" s="61"/>
      <c r="V974" s="61"/>
      <c r="W974" s="61"/>
      <c r="X974" s="46"/>
      <c r="Y974" s="46"/>
      <c r="Z974" s="62"/>
      <c r="AA974" s="48"/>
    </row>
    <row r="975" spans="1:60" s="54" customFormat="1" ht="44.25" customHeight="1" x14ac:dyDescent="0.25">
      <c r="A975" s="55">
        <v>967</v>
      </c>
      <c r="B975" s="55">
        <f>'[1]raportare CR aprobate fara N'!G760</f>
        <v>115806</v>
      </c>
      <c r="C975" s="55" t="s">
        <v>42</v>
      </c>
      <c r="D975" s="55"/>
      <c r="E975" s="55">
        <f>'[1]raportare CR aprobate fara N'!I760</f>
        <v>13</v>
      </c>
      <c r="F975" s="57"/>
      <c r="G975" s="58"/>
      <c r="H975" s="57"/>
      <c r="I975" s="57"/>
      <c r="J975" s="36"/>
      <c r="K975" s="36"/>
      <c r="L975" s="46">
        <f>'[1]raportare CR aprobate fara N'!J760</f>
        <v>43794</v>
      </c>
      <c r="M975" s="47">
        <f>'[1]raportare CR aprobate fara N'!K760</f>
        <v>168238.45</v>
      </c>
      <c r="N975" s="47">
        <f>'[1]raportare CR aprobate fara N'!O760</f>
        <v>164702.04999999999</v>
      </c>
      <c r="O975" s="47">
        <f>'[1]raportare CR aprobate fara N'!P760</f>
        <v>131761.64000000001</v>
      </c>
      <c r="P975" s="59"/>
      <c r="Q975" s="46"/>
      <c r="R975" s="46">
        <f>'[1]raportare CR aprobate fara N'!R760</f>
        <v>43867</v>
      </c>
      <c r="S975" s="49" t="str">
        <f>'[1]raportare CR aprobate fara N'!E760</f>
        <v>Finala</v>
      </c>
      <c r="T975" s="50"/>
      <c r="U975" s="51"/>
      <c r="V975" s="51"/>
      <c r="W975" s="51"/>
      <c r="X975" s="50"/>
      <c r="Y975" s="50"/>
      <c r="Z975" s="52"/>
      <c r="AA975" s="53"/>
      <c r="AZ975" s="2"/>
      <c r="BA975" s="2"/>
      <c r="BB975" s="2"/>
      <c r="BC975" s="2"/>
      <c r="BD975" s="2"/>
      <c r="BE975" s="2"/>
      <c r="BF975" s="2"/>
      <c r="BG975" s="2"/>
      <c r="BH975" s="2"/>
    </row>
    <row r="976" spans="1:60" s="54" customFormat="1" ht="44.25" customHeight="1" x14ac:dyDescent="0.25">
      <c r="A976" s="55">
        <v>968</v>
      </c>
      <c r="B976" s="55">
        <f>'[1]raportare CR aprobate fara N'!G761</f>
        <v>115560</v>
      </c>
      <c r="C976" s="55" t="s">
        <v>42</v>
      </c>
      <c r="D976" s="55"/>
      <c r="E976" s="55">
        <f>'[1]raportare CR aprobate fara N'!I761</f>
        <v>10</v>
      </c>
      <c r="F976" s="57"/>
      <c r="G976" s="58"/>
      <c r="H976" s="57"/>
      <c r="I976" s="57"/>
      <c r="J976" s="36"/>
      <c r="K976" s="36"/>
      <c r="L976" s="46">
        <f>'[1]raportare CR aprobate fara N'!J761</f>
        <v>43794</v>
      </c>
      <c r="M976" s="47">
        <f>'[1]raportare CR aprobate fara N'!K761</f>
        <v>426173.39</v>
      </c>
      <c r="N976" s="47">
        <f>'[1]raportare CR aprobate fara N'!O761</f>
        <v>304646.87</v>
      </c>
      <c r="O976" s="47">
        <f>'[1]raportare CR aprobate fara N'!P761</f>
        <v>243717.5</v>
      </c>
      <c r="P976" s="59"/>
      <c r="Q976" s="46"/>
      <c r="R976" s="46">
        <f>'[1]raportare CR aprobate fara N'!R761</f>
        <v>43812</v>
      </c>
      <c r="S976" s="49"/>
      <c r="T976" s="50"/>
      <c r="U976" s="51"/>
      <c r="V976" s="51"/>
      <c r="W976" s="51"/>
      <c r="X976" s="50"/>
      <c r="Y976" s="50"/>
      <c r="Z976" s="52"/>
      <c r="AA976" s="53"/>
      <c r="AZ976" s="2"/>
      <c r="BA976" s="2"/>
      <c r="BB976" s="2"/>
      <c r="BC976" s="2"/>
      <c r="BD976" s="2"/>
      <c r="BE976" s="2"/>
      <c r="BF976" s="2"/>
      <c r="BG976" s="2"/>
      <c r="BH976" s="2"/>
    </row>
    <row r="977" spans="1:60" s="54" customFormat="1" ht="44.25" customHeight="1" x14ac:dyDescent="0.25">
      <c r="A977" s="55">
        <v>969</v>
      </c>
      <c r="B977" s="55">
        <f>'[1]raportare CR aprobate fara N'!G762</f>
        <v>115722</v>
      </c>
      <c r="C977" s="55" t="s">
        <v>42</v>
      </c>
      <c r="D977" s="55"/>
      <c r="E977" s="55">
        <f>'[1]raportare CR aprobate fara N'!I762</f>
        <v>9</v>
      </c>
      <c r="F977" s="57"/>
      <c r="G977" s="58"/>
      <c r="H977" s="57"/>
      <c r="I977" s="57"/>
      <c r="J977" s="36"/>
      <c r="K977" s="36"/>
      <c r="L977" s="46">
        <f>'[1]raportare CR aprobate fara N'!J762</f>
        <v>43795</v>
      </c>
      <c r="M977" s="47">
        <f>'[1]raportare CR aprobate fara N'!K762</f>
        <v>171611</v>
      </c>
      <c r="N977" s="47">
        <f>'[1]raportare CR aprobate fara N'!O762</f>
        <v>105359</v>
      </c>
      <c r="O977" s="47">
        <f>'[1]raportare CR aprobate fara N'!P762</f>
        <v>84287.2</v>
      </c>
      <c r="P977" s="59"/>
      <c r="Q977" s="46"/>
      <c r="R977" s="46">
        <f>'[1]raportare CR aprobate fara N'!R762</f>
        <v>43853</v>
      </c>
      <c r="S977" s="49"/>
      <c r="T977" s="50"/>
      <c r="U977" s="51"/>
      <c r="V977" s="51"/>
      <c r="W977" s="51"/>
      <c r="X977" s="50"/>
      <c r="Y977" s="50"/>
      <c r="Z977" s="52"/>
      <c r="AA977" s="53"/>
      <c r="AZ977" s="2"/>
      <c r="BA977" s="2"/>
      <c r="BB977" s="2"/>
      <c r="BC977" s="2"/>
      <c r="BD977" s="2"/>
      <c r="BE977" s="2"/>
      <c r="BF977" s="2"/>
      <c r="BG977" s="2"/>
      <c r="BH977" s="2"/>
    </row>
    <row r="978" spans="1:60" s="54" customFormat="1" ht="44.25" customHeight="1" x14ac:dyDescent="0.25">
      <c r="A978" s="55">
        <v>970</v>
      </c>
      <c r="B978" s="55">
        <f>'[1]raportare CR aprobate fara N'!G763</f>
        <v>120197</v>
      </c>
      <c r="C978" s="55" t="s">
        <v>42</v>
      </c>
      <c r="D978" s="55"/>
      <c r="E978" s="55">
        <f>'[1]raportare CR aprobate fara N'!I763</f>
        <v>6</v>
      </c>
      <c r="F978" s="57"/>
      <c r="G978" s="58"/>
      <c r="H978" s="57"/>
      <c r="I978" s="57"/>
      <c r="J978" s="36"/>
      <c r="K978" s="36"/>
      <c r="L978" s="46">
        <f>'[1]raportare CR aprobate fara N'!J763</f>
        <v>43798</v>
      </c>
      <c r="M978" s="47">
        <f>'[1]raportare CR aprobate fara N'!K763</f>
        <v>37981</v>
      </c>
      <c r="N978" s="47">
        <f>'[1]raportare CR aprobate fara N'!O763</f>
        <v>37981</v>
      </c>
      <c r="O978" s="47">
        <f>'[1]raportare CR aprobate fara N'!P763</f>
        <v>32033.18</v>
      </c>
      <c r="P978" s="59"/>
      <c r="Q978" s="46"/>
      <c r="R978" s="46">
        <f>'[1]raportare CR aprobate fara N'!R763</f>
        <v>43812</v>
      </c>
      <c r="S978" s="49"/>
      <c r="T978" s="50"/>
      <c r="U978" s="51"/>
      <c r="V978" s="51"/>
      <c r="W978" s="51"/>
      <c r="X978" s="50"/>
      <c r="Y978" s="50"/>
      <c r="Z978" s="52"/>
      <c r="AA978" s="53"/>
      <c r="AZ978" s="2"/>
      <c r="BA978" s="2"/>
      <c r="BB978" s="2"/>
      <c r="BC978" s="2"/>
      <c r="BD978" s="2"/>
      <c r="BE978" s="2"/>
      <c r="BF978" s="2"/>
      <c r="BG978" s="2"/>
      <c r="BH978" s="2"/>
    </row>
    <row r="979" spans="1:60" s="54" customFormat="1" ht="44.25" customHeight="1" x14ac:dyDescent="0.25">
      <c r="A979" s="55">
        <v>971</v>
      </c>
      <c r="B979" s="55">
        <f>'[1]raportare CR aprobate fara N'!G764</f>
        <v>115809</v>
      </c>
      <c r="C979" s="55" t="s">
        <v>42</v>
      </c>
      <c r="D979" s="55"/>
      <c r="E979" s="55">
        <f>'[1]raportare CR aprobate fara N'!I764</f>
        <v>9</v>
      </c>
      <c r="F979" s="57"/>
      <c r="G979" s="58"/>
      <c r="H979" s="57"/>
      <c r="I979" s="57"/>
      <c r="J979" s="36"/>
      <c r="K979" s="36"/>
      <c r="L979" s="46">
        <f>'[1]raportare CR aprobate fara N'!J764</f>
        <v>43798</v>
      </c>
      <c r="M979" s="47">
        <f>'[1]raportare CR aprobate fara N'!K764</f>
        <v>176668.6</v>
      </c>
      <c r="N979" s="47">
        <f>'[1]raportare CR aprobate fara N'!O764</f>
        <v>106001.16</v>
      </c>
      <c r="O979" s="47">
        <f>'[1]raportare CR aprobate fara N'!P764</f>
        <v>90100.99</v>
      </c>
      <c r="P979" s="59"/>
      <c r="Q979" s="46"/>
      <c r="R979" s="46">
        <f>'[1]raportare CR aprobate fara N'!R764</f>
        <v>43810</v>
      </c>
      <c r="S979" s="49"/>
      <c r="T979" s="50"/>
      <c r="U979" s="51"/>
      <c r="V979" s="51"/>
      <c r="W979" s="51"/>
      <c r="X979" s="50"/>
      <c r="Y979" s="50"/>
      <c r="Z979" s="52"/>
      <c r="AA979" s="53"/>
      <c r="AZ979" s="2"/>
      <c r="BA979" s="2"/>
      <c r="BB979" s="2"/>
      <c r="BC979" s="2"/>
      <c r="BD979" s="2"/>
      <c r="BE979" s="2"/>
      <c r="BF979" s="2"/>
      <c r="BG979" s="2"/>
      <c r="BH979" s="2"/>
    </row>
    <row r="980" spans="1:60" s="54" customFormat="1" ht="44.25" customHeight="1" x14ac:dyDescent="0.25">
      <c r="A980" s="55">
        <v>972</v>
      </c>
      <c r="B980" s="55">
        <f>'[1]raportare CR aprobate fara N'!G765</f>
        <v>127221</v>
      </c>
      <c r="C980" s="55" t="s">
        <v>42</v>
      </c>
      <c r="D980" s="55"/>
      <c r="E980" s="55">
        <f>'[1]raportare CR aprobate fara N'!I765</f>
        <v>1</v>
      </c>
      <c r="F980" s="57"/>
      <c r="G980" s="58"/>
      <c r="H980" s="57"/>
      <c r="I980" s="57"/>
      <c r="J980" s="36"/>
      <c r="K980" s="36"/>
      <c r="L980" s="46">
        <f>'[1]raportare CR aprobate fara N'!J765</f>
        <v>43801</v>
      </c>
      <c r="M980" s="47">
        <f>'[1]raportare CR aprobate fara N'!K765</f>
        <v>420369.38</v>
      </c>
      <c r="N980" s="47">
        <f>'[1]raportare CR aprobate fara N'!O765</f>
        <v>420369.38</v>
      </c>
      <c r="O980" s="47">
        <f>'[1]raportare CR aprobate fara N'!P765</f>
        <v>354544.1</v>
      </c>
      <c r="P980" s="59"/>
      <c r="Q980" s="46"/>
      <c r="R980" s="46">
        <f>'[1]raportare CR aprobate fara N'!R765</f>
        <v>43817</v>
      </c>
      <c r="S980" s="49"/>
      <c r="T980" s="50"/>
      <c r="U980" s="51"/>
      <c r="V980" s="51"/>
      <c r="W980" s="51"/>
      <c r="X980" s="50"/>
      <c r="Y980" s="50"/>
      <c r="Z980" s="52"/>
      <c r="AA980" s="53"/>
      <c r="AZ980" s="2"/>
      <c r="BA980" s="2"/>
      <c r="BB980" s="2"/>
      <c r="BC980" s="2"/>
      <c r="BD980" s="2"/>
      <c r="BE980" s="2"/>
      <c r="BF980" s="2"/>
      <c r="BG980" s="2"/>
      <c r="BH980" s="2"/>
    </row>
    <row r="981" spans="1:60" s="54" customFormat="1" ht="44.25" customHeight="1" x14ac:dyDescent="0.25">
      <c r="A981" s="55">
        <v>973</v>
      </c>
      <c r="B981" s="55">
        <f>'[1]raportare CR aprobate fara N'!G766</f>
        <v>127283</v>
      </c>
      <c r="C981" s="55" t="s">
        <v>42</v>
      </c>
      <c r="D981" s="55"/>
      <c r="E981" s="55">
        <f>'[1]raportare CR aprobate fara N'!I766</f>
        <v>1</v>
      </c>
      <c r="F981" s="57"/>
      <c r="G981" s="58"/>
      <c r="H981" s="57"/>
      <c r="I981" s="57"/>
      <c r="J981" s="36"/>
      <c r="K981" s="36"/>
      <c r="L981" s="46">
        <f>'[1]raportare CR aprobate fara N'!J766</f>
        <v>43801</v>
      </c>
      <c r="M981" s="47">
        <f>'[1]raportare CR aprobate fara N'!K766</f>
        <v>254163</v>
      </c>
      <c r="N981" s="47">
        <f>'[1]raportare CR aprobate fara N'!O766</f>
        <v>228746.7</v>
      </c>
      <c r="O981" s="47">
        <f>'[1]raportare CR aprobate fara N'!P766</f>
        <v>194434.7</v>
      </c>
      <c r="P981" s="59"/>
      <c r="Q981" s="46"/>
      <c r="R981" s="46">
        <f>'[1]raportare CR aprobate fara N'!R766</f>
        <v>43840</v>
      </c>
      <c r="S981" s="49"/>
      <c r="T981" s="50"/>
      <c r="U981" s="51"/>
      <c r="V981" s="51"/>
      <c r="W981" s="51"/>
      <c r="X981" s="50"/>
      <c r="Y981" s="50"/>
      <c r="Z981" s="52"/>
      <c r="AA981" s="53"/>
      <c r="AZ981" s="2"/>
      <c r="BA981" s="2"/>
      <c r="BB981" s="2"/>
      <c r="BC981" s="2"/>
      <c r="BD981" s="2"/>
      <c r="BE981" s="2"/>
      <c r="BF981" s="2"/>
      <c r="BG981" s="2"/>
      <c r="BH981" s="2"/>
    </row>
    <row r="982" spans="1:60" s="54" customFormat="1" ht="44.25" customHeight="1" x14ac:dyDescent="0.25">
      <c r="A982" s="55">
        <v>974</v>
      </c>
      <c r="B982" s="55">
        <f>'[1]raportare CR aprobate fara N'!G767</f>
        <v>115881</v>
      </c>
      <c r="C982" s="55" t="s">
        <v>42</v>
      </c>
      <c r="D982" s="55"/>
      <c r="E982" s="55">
        <f>'[1]raportare CR aprobate fara N'!I767</f>
        <v>11</v>
      </c>
      <c r="F982" s="57"/>
      <c r="G982" s="58"/>
      <c r="H982" s="57"/>
      <c r="I982" s="57"/>
      <c r="J982" s="36"/>
      <c r="K982" s="36"/>
      <c r="L982" s="46">
        <f>'[1]raportare CR aprobate fara N'!J767</f>
        <v>43801</v>
      </c>
      <c r="M982" s="47">
        <f>'[1]raportare CR aprobate fara N'!K767</f>
        <v>70375.8</v>
      </c>
      <c r="N982" s="47">
        <f>'[1]raportare CR aprobate fara N'!O767</f>
        <v>70375.8</v>
      </c>
      <c r="O982" s="47">
        <f>'[1]raportare CR aprobate fara N'!P767</f>
        <v>59819.43</v>
      </c>
      <c r="P982" s="59"/>
      <c r="Q982" s="46"/>
      <c r="R982" s="46">
        <f>'[1]raportare CR aprobate fara N'!R767</f>
        <v>43882</v>
      </c>
      <c r="S982" s="49" t="str">
        <f>'[1]raportare CR aprobate fara N'!E767</f>
        <v>Finala</v>
      </c>
      <c r="T982" s="50"/>
      <c r="U982" s="51"/>
      <c r="V982" s="51"/>
      <c r="W982" s="51"/>
      <c r="X982" s="50"/>
      <c r="Y982" s="50"/>
      <c r="Z982" s="52"/>
      <c r="AA982" s="53"/>
      <c r="AZ982" s="2"/>
      <c r="BA982" s="2"/>
      <c r="BB982" s="2"/>
      <c r="BC982" s="2"/>
      <c r="BD982" s="2"/>
      <c r="BE982" s="2"/>
      <c r="BF982" s="2"/>
      <c r="BG982" s="2"/>
      <c r="BH982" s="2"/>
    </row>
    <row r="983" spans="1:60" s="54" customFormat="1" x14ac:dyDescent="0.25">
      <c r="A983" s="55">
        <v>975</v>
      </c>
      <c r="B983" s="55">
        <f>'[1]raportare CR aprobate fara N'!G768</f>
        <v>108513</v>
      </c>
      <c r="C983" s="55" t="s">
        <v>42</v>
      </c>
      <c r="D983" s="55"/>
      <c r="E983" s="55">
        <f>'[1]raportare CR aprobate fara N'!I768</f>
        <v>5</v>
      </c>
      <c r="F983" s="57"/>
      <c r="G983" s="58"/>
      <c r="H983" s="57"/>
      <c r="I983" s="57"/>
      <c r="J983" s="36"/>
      <c r="K983" s="36"/>
      <c r="L983" s="46">
        <f>'[1]raportare CR aprobate fara N'!J768</f>
        <v>43801</v>
      </c>
      <c r="M983" s="47">
        <f>'[1]raportare CR aprobate fara N'!K768</f>
        <v>211758.5</v>
      </c>
      <c r="N983" s="47">
        <f>'[1]raportare CR aprobate fara N'!O768</f>
        <v>211758.5</v>
      </c>
      <c r="O983" s="47">
        <f>'[1]raportare CR aprobate fara N'!P768</f>
        <v>178597.12</v>
      </c>
      <c r="P983" s="59"/>
      <c r="Q983" s="46"/>
      <c r="R983" s="46">
        <f>'[1]raportare CR aprobate fara N'!R768</f>
        <v>43836</v>
      </c>
      <c r="S983" s="49"/>
      <c r="T983" s="50"/>
      <c r="U983" s="51"/>
      <c r="V983" s="51"/>
      <c r="W983" s="51"/>
      <c r="X983" s="50"/>
      <c r="Y983" s="50"/>
      <c r="Z983" s="52"/>
      <c r="AA983" s="53"/>
      <c r="AZ983" s="2"/>
      <c r="BA983" s="2"/>
      <c r="BB983" s="2"/>
      <c r="BC983" s="2"/>
      <c r="BD983" s="2"/>
      <c r="BE983" s="2"/>
      <c r="BF983" s="2"/>
      <c r="BG983" s="2"/>
      <c r="BH983" s="2"/>
    </row>
    <row r="984" spans="1:60" s="54" customFormat="1" ht="44.25" customHeight="1" x14ac:dyDescent="0.25">
      <c r="A984" s="55">
        <v>976</v>
      </c>
      <c r="B984" s="55">
        <f>'[1]raportare CR aprobate fara N'!G769</f>
        <v>119286</v>
      </c>
      <c r="C984" s="55" t="s">
        <v>42</v>
      </c>
      <c r="D984" s="55"/>
      <c r="E984" s="55">
        <f>'[1]raportare CR aprobate fara N'!I769</f>
        <v>11</v>
      </c>
      <c r="F984" s="57"/>
      <c r="G984" s="58"/>
      <c r="H984" s="57"/>
      <c r="I984" s="57"/>
      <c r="J984" s="36"/>
      <c r="K984" s="36"/>
      <c r="L984" s="46">
        <f>'[1]raportare CR aprobate fara N'!J769</f>
        <v>43801</v>
      </c>
      <c r="M984" s="47">
        <f>'[1]raportare CR aprobate fara N'!K769</f>
        <v>223073.51</v>
      </c>
      <c r="N984" s="47">
        <f>'[1]raportare CR aprobate fara N'!O769</f>
        <v>175934.86</v>
      </c>
      <c r="O984" s="47">
        <f>'[1]raportare CR aprobate fara N'!P769</f>
        <v>140747.89000000001</v>
      </c>
      <c r="P984" s="59"/>
      <c r="Q984" s="46"/>
      <c r="R984" s="46">
        <f>'[1]raportare CR aprobate fara N'!R769</f>
        <v>43818</v>
      </c>
      <c r="S984" s="49"/>
      <c r="T984" s="50"/>
      <c r="U984" s="51"/>
      <c r="V984" s="51"/>
      <c r="W984" s="51"/>
      <c r="X984" s="50"/>
      <c r="Y984" s="50"/>
      <c r="Z984" s="52"/>
      <c r="AA984" s="53"/>
      <c r="AZ984" s="2"/>
      <c r="BA984" s="2"/>
      <c r="BB984" s="2"/>
      <c r="BC984" s="2"/>
      <c r="BD984" s="2"/>
      <c r="BE984" s="2"/>
      <c r="BF984" s="2"/>
      <c r="BG984" s="2"/>
      <c r="BH984" s="2"/>
    </row>
    <row r="985" spans="1:60" s="54" customFormat="1" x14ac:dyDescent="0.25">
      <c r="A985" s="55">
        <v>977</v>
      </c>
      <c r="B985" s="55">
        <f>'[1]raportare CR aprobate fara N'!G770</f>
        <v>116265</v>
      </c>
      <c r="C985" s="55" t="s">
        <v>42</v>
      </c>
      <c r="D985" s="55"/>
      <c r="E985" s="55">
        <f>'[1]raportare CR aprobate fara N'!I770</f>
        <v>10</v>
      </c>
      <c r="F985" s="57"/>
      <c r="G985" s="58"/>
      <c r="H985" s="57"/>
      <c r="I985" s="57"/>
      <c r="J985" s="36"/>
      <c r="K985" s="36"/>
      <c r="L985" s="46">
        <f>'[1]raportare CR aprobate fara N'!J770</f>
        <v>43801</v>
      </c>
      <c r="M985" s="47">
        <f>'[1]raportare CR aprobate fara N'!K770</f>
        <v>26377</v>
      </c>
      <c r="N985" s="47">
        <f>'[1]raportare CR aprobate fara N'!O770</f>
        <v>26377</v>
      </c>
      <c r="O985" s="47">
        <f>'[1]raportare CR aprobate fara N'!P770</f>
        <v>21101.599999999999</v>
      </c>
      <c r="P985" s="59"/>
      <c r="Q985" s="46"/>
      <c r="R985" s="46">
        <f>'[1]raportare CR aprobate fara N'!R770</f>
        <v>43851</v>
      </c>
      <c r="S985" s="49" t="str">
        <f>'[1]raportare CR aprobate fara N'!E770</f>
        <v>Finala</v>
      </c>
      <c r="T985" s="50"/>
      <c r="U985" s="51"/>
      <c r="V985" s="51"/>
      <c r="W985" s="51"/>
      <c r="X985" s="50"/>
      <c r="Y985" s="50"/>
      <c r="Z985" s="52"/>
      <c r="AA985" s="53"/>
      <c r="AZ985" s="2"/>
      <c r="BA985" s="2"/>
      <c r="BB985" s="2"/>
      <c r="BC985" s="2"/>
      <c r="BD985" s="2"/>
      <c r="BE985" s="2"/>
      <c r="BF985" s="2"/>
      <c r="BG985" s="2"/>
      <c r="BH985" s="2"/>
    </row>
    <row r="986" spans="1:60" s="54" customFormat="1" x14ac:dyDescent="0.25">
      <c r="A986" s="55">
        <v>978</v>
      </c>
      <c r="B986" s="55">
        <f>'[1]raportare CR aprobate fara N'!G771</f>
        <v>115676</v>
      </c>
      <c r="C986" s="55" t="s">
        <v>42</v>
      </c>
      <c r="D986" s="55"/>
      <c r="E986" s="55">
        <f>'[1]raportare CR aprobate fara N'!I771</f>
        <v>11</v>
      </c>
      <c r="F986" s="57"/>
      <c r="G986" s="58"/>
      <c r="H986" s="57"/>
      <c r="I986" s="57"/>
      <c r="J986" s="36"/>
      <c r="K986" s="36"/>
      <c r="L986" s="46">
        <f>'[1]raportare CR aprobate fara N'!J771</f>
        <v>43802</v>
      </c>
      <c r="M986" s="47">
        <f>'[1]raportare CR aprobate fara N'!K771</f>
        <v>121757</v>
      </c>
      <c r="N986" s="47">
        <f>'[1]raportare CR aprobate fara N'!O771</f>
        <v>0</v>
      </c>
      <c r="O986" s="47">
        <f>'[1]raportare CR aprobate fara N'!P771</f>
        <v>0</v>
      </c>
      <c r="P986" s="59"/>
      <c r="Q986" s="46"/>
      <c r="R986" s="46">
        <f>'[1]raportare CR aprobate fara N'!R771</f>
        <v>43815</v>
      </c>
      <c r="S986" s="49"/>
      <c r="T986" s="50"/>
      <c r="U986" s="51"/>
      <c r="V986" s="51"/>
      <c r="W986" s="51"/>
      <c r="X986" s="50"/>
      <c r="Y986" s="50"/>
      <c r="Z986" s="52"/>
      <c r="AA986" s="53"/>
      <c r="AZ986" s="2"/>
      <c r="BA986" s="2"/>
      <c r="BB986" s="2"/>
      <c r="BC986" s="2"/>
      <c r="BD986" s="2"/>
      <c r="BE986" s="2"/>
      <c r="BF986" s="2"/>
      <c r="BG986" s="2"/>
      <c r="BH986" s="2"/>
    </row>
    <row r="987" spans="1:60" s="54" customFormat="1" x14ac:dyDescent="0.25">
      <c r="A987" s="55">
        <v>979</v>
      </c>
      <c r="B987" s="55">
        <f>'[1]raportare CR aprobate fara N'!G772</f>
        <v>115919</v>
      </c>
      <c r="C987" s="55" t="s">
        <v>42</v>
      </c>
      <c r="D987" s="55"/>
      <c r="E987" s="55">
        <f>'[1]raportare CR aprobate fara N'!I772</f>
        <v>9</v>
      </c>
      <c r="F987" s="57"/>
      <c r="G987" s="58"/>
      <c r="H987" s="57"/>
      <c r="I987" s="57"/>
      <c r="J987" s="36"/>
      <c r="K987" s="36"/>
      <c r="L987" s="46">
        <f>'[1]raportare CR aprobate fara N'!J772</f>
        <v>43802</v>
      </c>
      <c r="M987" s="47">
        <f>'[1]raportare CR aprobate fara N'!K772</f>
        <v>80554.52</v>
      </c>
      <c r="N987" s="47">
        <f>'[1]raportare CR aprobate fara N'!O772</f>
        <v>76236.02</v>
      </c>
      <c r="O987" s="47">
        <f>'[1]raportare CR aprobate fara N'!P772</f>
        <v>64800.62</v>
      </c>
      <c r="P987" s="59"/>
      <c r="Q987" s="46"/>
      <c r="R987" s="46">
        <f>'[1]raportare CR aprobate fara N'!R772</f>
        <v>43896</v>
      </c>
      <c r="S987" s="49" t="str">
        <f>'[1]raportare CR aprobate fara N'!E772</f>
        <v>Finala</v>
      </c>
      <c r="T987" s="50"/>
      <c r="U987" s="51"/>
      <c r="V987" s="51"/>
      <c r="W987" s="51"/>
      <c r="X987" s="50"/>
      <c r="Y987" s="50"/>
      <c r="Z987" s="52"/>
      <c r="AA987" s="53"/>
      <c r="AZ987" s="2"/>
      <c r="BA987" s="2"/>
      <c r="BB987" s="2"/>
      <c r="BC987" s="2"/>
      <c r="BD987" s="2"/>
      <c r="BE987" s="2"/>
      <c r="BF987" s="2"/>
      <c r="BG987" s="2"/>
      <c r="BH987" s="2"/>
    </row>
    <row r="988" spans="1:60" s="54" customFormat="1" x14ac:dyDescent="0.25">
      <c r="A988" s="55">
        <v>980</v>
      </c>
      <c r="B988" s="55">
        <f>'[1]raportare CR aprobate fara N'!G773</f>
        <v>115940</v>
      </c>
      <c r="C988" s="55" t="s">
        <v>42</v>
      </c>
      <c r="D988" s="55"/>
      <c r="E988" s="55">
        <f>'[1]raportare CR aprobate fara N'!I773</f>
        <v>9</v>
      </c>
      <c r="F988" s="57"/>
      <c r="G988" s="58"/>
      <c r="H988" s="57"/>
      <c r="I988" s="57"/>
      <c r="J988" s="36"/>
      <c r="K988" s="36"/>
      <c r="L988" s="46">
        <f>'[1]raportare CR aprobate fara N'!J773</f>
        <v>43803</v>
      </c>
      <c r="M988" s="47">
        <f>'[1]raportare CR aprobate fara N'!K773</f>
        <v>75648.960000000006</v>
      </c>
      <c r="N988" s="47">
        <f>'[1]raportare CR aprobate fara N'!O773</f>
        <v>75648.960000000006</v>
      </c>
      <c r="O988" s="47">
        <f>'[1]raportare CR aprobate fara N'!P773</f>
        <v>64301.62</v>
      </c>
      <c r="P988" s="59"/>
      <c r="Q988" s="46"/>
      <c r="R988" s="46">
        <f>'[1]raportare CR aprobate fara N'!R773</f>
        <v>43868</v>
      </c>
      <c r="S988" s="49" t="str">
        <f>'[1]raportare CR aprobate fara N'!E773</f>
        <v>Finala</v>
      </c>
      <c r="T988" s="50"/>
      <c r="U988" s="51"/>
      <c r="V988" s="51"/>
      <c r="W988" s="51"/>
      <c r="X988" s="50"/>
      <c r="Y988" s="50"/>
      <c r="Z988" s="52"/>
      <c r="AA988" s="53"/>
      <c r="AZ988" s="2"/>
      <c r="BA988" s="2"/>
      <c r="BB988" s="2"/>
      <c r="BC988" s="2"/>
      <c r="BD988" s="2"/>
      <c r="BE988" s="2"/>
      <c r="BF988" s="2"/>
      <c r="BG988" s="2"/>
      <c r="BH988" s="2"/>
    </row>
    <row r="989" spans="1:60" s="54" customFormat="1" x14ac:dyDescent="0.25">
      <c r="A989" s="55">
        <v>981</v>
      </c>
      <c r="B989" s="55">
        <f>'[1]raportare CR aprobate fara N'!G774</f>
        <v>115937</v>
      </c>
      <c r="C989" s="55" t="s">
        <v>42</v>
      </c>
      <c r="D989" s="55"/>
      <c r="E989" s="55">
        <f>'[1]raportare CR aprobate fara N'!I774</f>
        <v>9</v>
      </c>
      <c r="F989" s="57"/>
      <c r="G989" s="58"/>
      <c r="H989" s="57"/>
      <c r="I989" s="57"/>
      <c r="J989" s="36"/>
      <c r="K989" s="36"/>
      <c r="L989" s="46">
        <f>'[1]raportare CR aprobate fara N'!J774</f>
        <v>43804</v>
      </c>
      <c r="M989" s="47">
        <f>'[1]raportare CR aprobate fara N'!K774</f>
        <v>387366</v>
      </c>
      <c r="N989" s="47">
        <f>'[1]raportare CR aprobate fara N'!O774</f>
        <v>0</v>
      </c>
      <c r="O989" s="47">
        <f>'[1]raportare CR aprobate fara N'!P774</f>
        <v>0</v>
      </c>
      <c r="P989" s="59"/>
      <c r="Q989" s="46"/>
      <c r="R989" s="46">
        <f>'[1]raportare CR aprobate fara N'!R774</f>
        <v>43859</v>
      </c>
      <c r="S989" s="49"/>
      <c r="T989" s="50"/>
      <c r="U989" s="51"/>
      <c r="V989" s="51"/>
      <c r="W989" s="51"/>
      <c r="X989" s="50"/>
      <c r="Y989" s="50"/>
      <c r="Z989" s="52"/>
      <c r="AA989" s="53"/>
      <c r="AZ989" s="2"/>
      <c r="BA989" s="2"/>
      <c r="BB989" s="2"/>
      <c r="BC989" s="2"/>
      <c r="BD989" s="2"/>
      <c r="BE989" s="2"/>
      <c r="BF989" s="2"/>
      <c r="BG989" s="2"/>
      <c r="BH989" s="2"/>
    </row>
    <row r="990" spans="1:60" s="54" customFormat="1" x14ac:dyDescent="0.25">
      <c r="A990" s="55">
        <v>982</v>
      </c>
      <c r="B990" s="55">
        <f>'[1]raportare CR aprobate fara N'!G775</f>
        <v>126651</v>
      </c>
      <c r="C990" s="55" t="s">
        <v>42</v>
      </c>
      <c r="D990" s="55"/>
      <c r="E990" s="55">
        <f>'[1]raportare CR aprobate fara N'!I775</f>
        <v>4</v>
      </c>
      <c r="F990" s="57"/>
      <c r="G990" s="58"/>
      <c r="H990" s="57"/>
      <c r="I990" s="57"/>
      <c r="J990" s="36"/>
      <c r="K990" s="36"/>
      <c r="L990" s="46">
        <f>'[1]raportare CR aprobate fara N'!J775</f>
        <v>43805</v>
      </c>
      <c r="M990" s="47">
        <f>'[1]raportare CR aprobate fara N'!K775</f>
        <v>148777.47</v>
      </c>
      <c r="N990" s="47">
        <f>'[1]raportare CR aprobate fara N'!O775</f>
        <v>133899.72</v>
      </c>
      <c r="O990" s="47">
        <f>'[1]raportare CR aprobate fara N'!P775</f>
        <v>113814.76</v>
      </c>
      <c r="P990" s="59"/>
      <c r="Q990" s="46"/>
      <c r="R990" s="46">
        <f>'[1]raportare CR aprobate fara N'!R775</f>
        <v>43818</v>
      </c>
      <c r="S990" s="49"/>
      <c r="T990" s="50"/>
      <c r="U990" s="51"/>
      <c r="V990" s="51"/>
      <c r="W990" s="51"/>
      <c r="X990" s="50"/>
      <c r="Y990" s="50"/>
      <c r="Z990" s="52"/>
      <c r="AA990" s="53"/>
      <c r="AZ990" s="2"/>
      <c r="BA990" s="2"/>
      <c r="BB990" s="2"/>
      <c r="BC990" s="2"/>
      <c r="BD990" s="2"/>
      <c r="BE990" s="2"/>
      <c r="BF990" s="2"/>
      <c r="BG990" s="2"/>
      <c r="BH990" s="2"/>
    </row>
    <row r="991" spans="1:60" s="54" customFormat="1" x14ac:dyDescent="0.25">
      <c r="A991" s="55">
        <v>983</v>
      </c>
      <c r="B991" s="55">
        <f>'[1]raportare CR aprobate fara N'!G776</f>
        <v>115579</v>
      </c>
      <c r="C991" s="55" t="s">
        <v>42</v>
      </c>
      <c r="D991" s="55"/>
      <c r="E991" s="55">
        <f>'[1]raportare CR aprobate fara N'!I776</f>
        <v>12</v>
      </c>
      <c r="F991" s="57"/>
      <c r="G991" s="58"/>
      <c r="H991" s="57"/>
      <c r="I991" s="57"/>
      <c r="J991" s="36"/>
      <c r="K991" s="36"/>
      <c r="L991" s="46">
        <f>'[1]raportare CR aprobate fara N'!J776</f>
        <v>43805</v>
      </c>
      <c r="M991" s="47">
        <f>'[1]raportare CR aprobate fara N'!K776</f>
        <v>270129</v>
      </c>
      <c r="N991" s="47">
        <f>'[1]raportare CR aprobate fara N'!O776</f>
        <v>186522.6</v>
      </c>
      <c r="O991" s="47">
        <f>'[1]raportare CR aprobate fara N'!P776</f>
        <v>158544.21</v>
      </c>
      <c r="P991" s="59"/>
      <c r="Q991" s="46"/>
      <c r="R991" s="46">
        <f>'[1]raportare CR aprobate fara N'!R776</f>
        <v>43837</v>
      </c>
      <c r="S991" s="49"/>
      <c r="T991" s="50"/>
      <c r="U991" s="51"/>
      <c r="V991" s="51"/>
      <c r="W991" s="51"/>
      <c r="X991" s="50"/>
      <c r="Y991" s="50"/>
      <c r="Z991" s="52"/>
      <c r="AA991" s="53"/>
      <c r="AZ991" s="2"/>
      <c r="BA991" s="2"/>
      <c r="BB991" s="2"/>
      <c r="BC991" s="2"/>
      <c r="BD991" s="2"/>
      <c r="BE991" s="2"/>
      <c r="BF991" s="2"/>
      <c r="BG991" s="2"/>
      <c r="BH991" s="2"/>
    </row>
    <row r="992" spans="1:60" s="54" customFormat="1" x14ac:dyDescent="0.25">
      <c r="A992" s="55">
        <v>984</v>
      </c>
      <c r="B992" s="55">
        <f>'[1]raportare CR aprobate fara N'!G777</f>
        <v>115595</v>
      </c>
      <c r="C992" s="55" t="s">
        <v>42</v>
      </c>
      <c r="D992" s="55"/>
      <c r="E992" s="55">
        <f>'[1]raportare CR aprobate fara N'!I777</f>
        <v>13</v>
      </c>
      <c r="F992" s="57"/>
      <c r="G992" s="58"/>
      <c r="H992" s="57"/>
      <c r="I992" s="57"/>
      <c r="J992" s="36"/>
      <c r="K992" s="36"/>
      <c r="L992" s="46">
        <f>'[1]raportare CR aprobate fara N'!J777</f>
        <v>43805</v>
      </c>
      <c r="M992" s="47">
        <f>'[1]raportare CR aprobate fara N'!K777</f>
        <v>159624</v>
      </c>
      <c r="N992" s="47">
        <f>'[1]raportare CR aprobate fara N'!O777</f>
        <v>132347.4</v>
      </c>
      <c r="O992" s="47">
        <f>'[1]raportare CR aprobate fara N'!P777</f>
        <v>112495.29</v>
      </c>
      <c r="P992" s="59"/>
      <c r="Q992" s="46"/>
      <c r="R992" s="46">
        <f>'[1]raportare CR aprobate fara N'!R777</f>
        <v>43836</v>
      </c>
      <c r="S992" s="49"/>
      <c r="T992" s="50"/>
      <c r="U992" s="51"/>
      <c r="V992" s="51"/>
      <c r="W992" s="51"/>
      <c r="X992" s="50"/>
      <c r="Y992" s="50"/>
      <c r="Z992" s="52"/>
      <c r="AA992" s="53"/>
      <c r="AZ992" s="2"/>
      <c r="BA992" s="2"/>
      <c r="BB992" s="2"/>
      <c r="BC992" s="2"/>
      <c r="BD992" s="2"/>
      <c r="BE992" s="2"/>
      <c r="BF992" s="2"/>
      <c r="BG992" s="2"/>
      <c r="BH992" s="2"/>
    </row>
    <row r="993" spans="1:60" s="54" customFormat="1" x14ac:dyDescent="0.25">
      <c r="A993" s="55">
        <v>985</v>
      </c>
      <c r="B993" s="55">
        <f>'[1]raportare CR aprobate fara N'!G778</f>
        <v>119055</v>
      </c>
      <c r="C993" s="55" t="s">
        <v>42</v>
      </c>
      <c r="D993" s="55"/>
      <c r="E993" s="55">
        <f>'[1]raportare CR aprobate fara N'!I778</f>
        <v>10</v>
      </c>
      <c r="F993" s="57"/>
      <c r="G993" s="58"/>
      <c r="H993" s="57"/>
      <c r="I993" s="57"/>
      <c r="J993" s="36"/>
      <c r="K993" s="36"/>
      <c r="L993" s="46">
        <f>'[1]raportare CR aprobate fara N'!J778</f>
        <v>43810</v>
      </c>
      <c r="M993" s="47">
        <f>'[1]raportare CR aprobate fara N'!K778</f>
        <v>240629.44</v>
      </c>
      <c r="N993" s="47">
        <f>'[1]raportare CR aprobate fara N'!O778</f>
        <v>0</v>
      </c>
      <c r="O993" s="47">
        <f>'[1]raportare CR aprobate fara N'!P778</f>
        <v>0</v>
      </c>
      <c r="P993" s="59"/>
      <c r="Q993" s="46"/>
      <c r="R993" s="46">
        <f>'[1]raportare CR aprobate fara N'!R778</f>
        <v>43857</v>
      </c>
      <c r="S993" s="49"/>
      <c r="T993" s="50"/>
      <c r="U993" s="51"/>
      <c r="V993" s="51"/>
      <c r="W993" s="51"/>
      <c r="X993" s="50"/>
      <c r="Y993" s="50"/>
      <c r="Z993" s="52"/>
      <c r="AA993" s="53"/>
      <c r="AZ993" s="2"/>
      <c r="BA993" s="2"/>
      <c r="BB993" s="2"/>
      <c r="BC993" s="2"/>
      <c r="BD993" s="2"/>
      <c r="BE993" s="2"/>
      <c r="BF993" s="2"/>
      <c r="BG993" s="2"/>
      <c r="BH993" s="2"/>
    </row>
    <row r="994" spans="1:60" s="54" customFormat="1" x14ac:dyDescent="0.25">
      <c r="A994" s="55">
        <v>986</v>
      </c>
      <c r="B994" s="55">
        <f>'[1]raportare CR aprobate fara N'!G779</f>
        <v>115838</v>
      </c>
      <c r="C994" s="55" t="s">
        <v>42</v>
      </c>
      <c r="D994" s="55"/>
      <c r="E994" s="55">
        <f>'[1]raportare CR aprobate fara N'!I779</f>
        <v>9</v>
      </c>
      <c r="F994" s="57"/>
      <c r="G994" s="58"/>
      <c r="H994" s="57"/>
      <c r="I994" s="57"/>
      <c r="J994" s="36"/>
      <c r="K994" s="36"/>
      <c r="L994" s="46">
        <f>'[1]raportare CR aprobate fara N'!J779</f>
        <v>43810</v>
      </c>
      <c r="M994" s="47">
        <f>'[1]raportare CR aprobate fara N'!K779</f>
        <v>563149</v>
      </c>
      <c r="N994" s="47">
        <f>'[1]raportare CR aprobate fara N'!O779</f>
        <v>371449</v>
      </c>
      <c r="O994" s="47">
        <f>'[1]raportare CR aprobate fara N'!P779</f>
        <v>315731.65000000002</v>
      </c>
      <c r="P994" s="59"/>
      <c r="Q994" s="46"/>
      <c r="R994" s="46">
        <f>'[1]raportare CR aprobate fara N'!R779</f>
        <v>43850</v>
      </c>
      <c r="S994" s="49"/>
      <c r="T994" s="50"/>
      <c r="U994" s="51"/>
      <c r="V994" s="51"/>
      <c r="W994" s="51"/>
      <c r="X994" s="50"/>
      <c r="Y994" s="50"/>
      <c r="Z994" s="52"/>
      <c r="AA994" s="53"/>
      <c r="AZ994" s="2"/>
      <c r="BA994" s="2"/>
      <c r="BB994" s="2"/>
      <c r="BC994" s="2"/>
      <c r="BD994" s="2"/>
      <c r="BE994" s="2"/>
      <c r="BF994" s="2"/>
      <c r="BG994" s="2"/>
      <c r="BH994" s="2"/>
    </row>
    <row r="995" spans="1:60" s="54" customFormat="1" x14ac:dyDescent="0.25">
      <c r="A995" s="55">
        <v>987</v>
      </c>
      <c r="B995" s="55">
        <f>'[1]raportare CR aprobate fara N'!G780</f>
        <v>115631</v>
      </c>
      <c r="C995" s="55" t="s">
        <v>42</v>
      </c>
      <c r="D995" s="55"/>
      <c r="E995" s="55">
        <f>'[1]raportare CR aprobate fara N'!I780</f>
        <v>7</v>
      </c>
      <c r="F995" s="57"/>
      <c r="G995" s="58"/>
      <c r="H995" s="57"/>
      <c r="I995" s="57"/>
      <c r="J995" s="36"/>
      <c r="K995" s="36"/>
      <c r="L995" s="46">
        <f>'[1]raportare CR aprobate fara N'!J780</f>
        <v>43812</v>
      </c>
      <c r="M995" s="47">
        <f>'[1]raportare CR aprobate fara N'!K780</f>
        <v>0</v>
      </c>
      <c r="N995" s="47">
        <f>'[1]raportare CR aprobate fara N'!O780</f>
        <v>0</v>
      </c>
      <c r="O995" s="47">
        <f>'[1]raportare CR aprobate fara N'!P780</f>
        <v>0</v>
      </c>
      <c r="P995" s="59"/>
      <c r="Q995" s="46"/>
      <c r="R995" s="46">
        <f>'[1]raportare CR aprobate fara N'!R780</f>
        <v>43819</v>
      </c>
      <c r="S995" s="49"/>
      <c r="T995" s="50"/>
      <c r="U995" s="51"/>
      <c r="V995" s="51"/>
      <c r="W995" s="51"/>
      <c r="X995" s="50"/>
      <c r="Y995" s="50"/>
      <c r="Z995" s="52"/>
      <c r="AA995" s="53"/>
      <c r="AZ995" s="2"/>
      <c r="BA995" s="2"/>
      <c r="BB995" s="2"/>
      <c r="BC995" s="2"/>
      <c r="BD995" s="2"/>
      <c r="BE995" s="2"/>
      <c r="BF995" s="2"/>
      <c r="BG995" s="2"/>
      <c r="BH995" s="2"/>
    </row>
    <row r="996" spans="1:60" s="54" customFormat="1" x14ac:dyDescent="0.25">
      <c r="A996" s="55">
        <v>988</v>
      </c>
      <c r="B996" s="55">
        <f>'[1]raportare CR aprobate fara N'!G781</f>
        <v>115686</v>
      </c>
      <c r="C996" s="55" t="s">
        <v>42</v>
      </c>
      <c r="D996" s="55"/>
      <c r="E996" s="55">
        <f>'[1]raportare CR aprobate fara N'!I781</f>
        <v>9</v>
      </c>
      <c r="F996" s="57"/>
      <c r="G996" s="58"/>
      <c r="H996" s="57"/>
      <c r="I996" s="57"/>
      <c r="J996" s="36"/>
      <c r="K996" s="36"/>
      <c r="L996" s="46">
        <f>'[1]raportare CR aprobate fara N'!J781</f>
        <v>43815</v>
      </c>
      <c r="M996" s="47">
        <f>'[1]raportare CR aprobate fara N'!K781</f>
        <v>383463.53</v>
      </c>
      <c r="N996" s="47">
        <f>'[1]raportare CR aprobate fara N'!O781</f>
        <v>205418.53</v>
      </c>
      <c r="O996" s="47">
        <f>'[1]raportare CR aprobate fara N'!P781</f>
        <v>174605.75</v>
      </c>
      <c r="P996" s="59"/>
      <c r="Q996" s="46"/>
      <c r="R996" s="46">
        <f>'[1]raportare CR aprobate fara N'!R781</f>
        <v>43851</v>
      </c>
      <c r="S996" s="49"/>
      <c r="T996" s="50"/>
      <c r="U996" s="51"/>
      <c r="V996" s="51"/>
      <c r="W996" s="51"/>
      <c r="X996" s="50"/>
      <c r="Y996" s="50"/>
      <c r="Z996" s="52"/>
      <c r="AA996" s="53"/>
      <c r="AZ996" s="2"/>
      <c r="BA996" s="2"/>
      <c r="BB996" s="2"/>
      <c r="BC996" s="2"/>
      <c r="BD996" s="2"/>
      <c r="BE996" s="2"/>
      <c r="BF996" s="2"/>
      <c r="BG996" s="2"/>
      <c r="BH996" s="2"/>
    </row>
    <row r="997" spans="1:60" s="54" customFormat="1" x14ac:dyDescent="0.25">
      <c r="A997" s="55">
        <v>989</v>
      </c>
      <c r="B997" s="55">
        <f>'[1]raportare CR aprobate fara N'!G782</f>
        <v>119286</v>
      </c>
      <c r="C997" s="55" t="s">
        <v>42</v>
      </c>
      <c r="D997" s="55"/>
      <c r="E997" s="55">
        <f>'[1]raportare CR aprobate fara N'!I782</f>
        <v>12</v>
      </c>
      <c r="F997" s="57"/>
      <c r="G997" s="58"/>
      <c r="H997" s="57"/>
      <c r="I997" s="57"/>
      <c r="J997" s="36"/>
      <c r="K997" s="36"/>
      <c r="L997" s="46">
        <f>'[1]raportare CR aprobate fara N'!J782</f>
        <v>43816</v>
      </c>
      <c r="M997" s="47">
        <f>'[1]raportare CR aprobate fara N'!K782</f>
        <v>532349.92000000004</v>
      </c>
      <c r="N997" s="47">
        <f>'[1]raportare CR aprobate fara N'!O782</f>
        <v>432090.3</v>
      </c>
      <c r="O997" s="47">
        <f>'[1]raportare CR aprobate fara N'!P782</f>
        <v>345672.24</v>
      </c>
      <c r="P997" s="59"/>
      <c r="Q997" s="46"/>
      <c r="R997" s="46">
        <f>'[1]raportare CR aprobate fara N'!R782</f>
        <v>43888</v>
      </c>
      <c r="S997" s="49" t="str">
        <f>'[1]raportare CR aprobate fara N'!E782</f>
        <v>Finala</v>
      </c>
      <c r="T997" s="50"/>
      <c r="U997" s="51"/>
      <c r="V997" s="51"/>
      <c r="W997" s="51"/>
      <c r="X997" s="50"/>
      <c r="Y997" s="50"/>
      <c r="Z997" s="52"/>
      <c r="AA997" s="53"/>
      <c r="AZ997" s="2"/>
      <c r="BA997" s="2"/>
      <c r="BB997" s="2"/>
      <c r="BC997" s="2"/>
      <c r="BD997" s="2"/>
      <c r="BE997" s="2"/>
      <c r="BF997" s="2"/>
      <c r="BG997" s="2"/>
      <c r="BH997" s="2"/>
    </row>
    <row r="998" spans="1:60" s="54" customFormat="1" x14ac:dyDescent="0.25">
      <c r="A998" s="55">
        <v>990</v>
      </c>
      <c r="B998" s="55">
        <f>'[1]raportare CR aprobate fara N'!G783</f>
        <v>115641</v>
      </c>
      <c r="C998" s="55" t="s">
        <v>42</v>
      </c>
      <c r="D998" s="55"/>
      <c r="E998" s="55">
        <f>'[1]raportare CR aprobate fara N'!I783</f>
        <v>13</v>
      </c>
      <c r="F998" s="57"/>
      <c r="G998" s="58"/>
      <c r="H998" s="57"/>
      <c r="I998" s="57"/>
      <c r="J998" s="36"/>
      <c r="K998" s="36"/>
      <c r="L998" s="46">
        <f>'[1]raportare CR aprobate fara N'!J783</f>
        <v>43818</v>
      </c>
      <c r="M998" s="47">
        <f>'[1]raportare CR aprobate fara N'!K783</f>
        <v>304964.40000000002</v>
      </c>
      <c r="N998" s="47">
        <f>'[1]raportare CR aprobate fara N'!O783</f>
        <v>38715.39</v>
      </c>
      <c r="O998" s="47">
        <f>'[1]raportare CR aprobate fara N'!P783</f>
        <v>32908.080000000002</v>
      </c>
      <c r="P998" s="59"/>
      <c r="Q998" s="46"/>
      <c r="R998" s="46">
        <f>'[1]raportare CR aprobate fara N'!R783</f>
        <v>43861</v>
      </c>
      <c r="S998" s="49"/>
      <c r="T998" s="50"/>
      <c r="U998" s="51"/>
      <c r="V998" s="51"/>
      <c r="W998" s="51"/>
      <c r="X998" s="50"/>
      <c r="Y998" s="50"/>
      <c r="Z998" s="52"/>
      <c r="AA998" s="53"/>
      <c r="AZ998" s="2"/>
      <c r="BA998" s="2"/>
      <c r="BB998" s="2"/>
      <c r="BC998" s="2"/>
      <c r="BD998" s="2"/>
      <c r="BE998" s="2"/>
      <c r="BF998" s="2"/>
      <c r="BG998" s="2"/>
      <c r="BH998" s="2"/>
    </row>
    <row r="999" spans="1:60" s="54" customFormat="1" x14ac:dyDescent="0.25">
      <c r="A999" s="55">
        <v>991</v>
      </c>
      <c r="B999" s="55">
        <f>'[1]raportare CR aprobate fara N'!G784</f>
        <v>114367</v>
      </c>
      <c r="C999" s="55" t="s">
        <v>42</v>
      </c>
      <c r="D999" s="55"/>
      <c r="E999" s="55">
        <f>'[1]raportare CR aprobate fara N'!I784</f>
        <v>5</v>
      </c>
      <c r="F999" s="57"/>
      <c r="G999" s="58"/>
      <c r="H999" s="57"/>
      <c r="I999" s="57"/>
      <c r="J999" s="36"/>
      <c r="K999" s="36"/>
      <c r="L999" s="46">
        <f>'[1]raportare CR aprobate fara N'!J784</f>
        <v>43818</v>
      </c>
      <c r="M999" s="47">
        <f>'[1]raportare CR aprobate fara N'!K784</f>
        <v>6350820.5999999996</v>
      </c>
      <c r="N999" s="47">
        <f>'[1]raportare CR aprobate fara N'!O784</f>
        <v>6350820.5999999996</v>
      </c>
      <c r="O999" s="47">
        <f>'[1]raportare CR aprobate fara N'!P784</f>
        <v>5356351.0199999996</v>
      </c>
      <c r="P999" s="59"/>
      <c r="Q999" s="46"/>
      <c r="R999" s="46">
        <f>'[1]raportare CR aprobate fara N'!R784</f>
        <v>43881</v>
      </c>
      <c r="S999" s="49"/>
      <c r="T999" s="50"/>
      <c r="U999" s="51"/>
      <c r="V999" s="51"/>
      <c r="W999" s="51"/>
      <c r="X999" s="50"/>
      <c r="Y999" s="50"/>
      <c r="Z999" s="52"/>
      <c r="AA999" s="53"/>
      <c r="AZ999" s="2"/>
      <c r="BA999" s="2"/>
      <c r="BB999" s="2"/>
      <c r="BC999" s="2"/>
      <c r="BD999" s="2"/>
      <c r="BE999" s="2"/>
      <c r="BF999" s="2"/>
      <c r="BG999" s="2"/>
      <c r="BH999" s="2"/>
    </row>
    <row r="1000" spans="1:60" s="54" customFormat="1" x14ac:dyDescent="0.25">
      <c r="A1000" s="55">
        <v>992</v>
      </c>
      <c r="B1000" s="55">
        <f>'[1]raportare CR aprobate fara N'!G785</f>
        <v>119261</v>
      </c>
      <c r="C1000" s="55" t="s">
        <v>42</v>
      </c>
      <c r="D1000" s="55"/>
      <c r="E1000" s="55">
        <f>'[1]raportare CR aprobate fara N'!I785</f>
        <v>10</v>
      </c>
      <c r="F1000" s="57"/>
      <c r="G1000" s="58"/>
      <c r="H1000" s="57"/>
      <c r="I1000" s="57"/>
      <c r="J1000" s="36"/>
      <c r="K1000" s="36"/>
      <c r="L1000" s="46">
        <f>'[1]raportare CR aprobate fara N'!J785</f>
        <v>43818</v>
      </c>
      <c r="M1000" s="47">
        <f>'[1]raportare CR aprobate fara N'!K785</f>
        <v>338456.5</v>
      </c>
      <c r="N1000" s="47">
        <f>'[1]raportare CR aprobate fara N'!O785</f>
        <v>251966</v>
      </c>
      <c r="O1000" s="47">
        <f>'[1]raportare CR aprobate fara N'!P785</f>
        <v>201572.8</v>
      </c>
      <c r="P1000" s="59"/>
      <c r="Q1000" s="46"/>
      <c r="R1000" s="46">
        <f>'[1]raportare CR aprobate fara N'!R785</f>
        <v>43875</v>
      </c>
      <c r="S1000" s="49"/>
      <c r="T1000" s="50"/>
      <c r="U1000" s="51"/>
      <c r="V1000" s="51"/>
      <c r="W1000" s="51"/>
      <c r="X1000" s="50"/>
      <c r="Y1000" s="50"/>
      <c r="Z1000" s="52"/>
      <c r="AA1000" s="53"/>
      <c r="AZ1000" s="2"/>
      <c r="BA1000" s="2"/>
      <c r="BB1000" s="2"/>
      <c r="BC1000" s="2"/>
      <c r="BD1000" s="2"/>
      <c r="BE1000" s="2"/>
      <c r="BF1000" s="2"/>
      <c r="BG1000" s="2"/>
      <c r="BH1000" s="2"/>
    </row>
    <row r="1001" spans="1:60" s="54" customFormat="1" x14ac:dyDescent="0.25">
      <c r="A1001" s="55">
        <v>993</v>
      </c>
      <c r="B1001" s="55">
        <f>'[1]raportare CR aprobate fara N'!G786</f>
        <v>115926</v>
      </c>
      <c r="C1001" s="55" t="s">
        <v>42</v>
      </c>
      <c r="D1001" s="55"/>
      <c r="E1001" s="55">
        <f>'[1]raportare CR aprobate fara N'!I786</f>
        <v>11</v>
      </c>
      <c r="F1001" s="57"/>
      <c r="G1001" s="58"/>
      <c r="H1001" s="57"/>
      <c r="I1001" s="57"/>
      <c r="J1001" s="36"/>
      <c r="K1001" s="36"/>
      <c r="L1001" s="46">
        <f>'[1]raportare CR aprobate fara N'!J786</f>
        <v>43819</v>
      </c>
      <c r="M1001" s="47">
        <f>'[1]raportare CR aprobate fara N'!K786</f>
        <v>388190.57</v>
      </c>
      <c r="N1001" s="47">
        <f>'[1]raportare CR aprobate fara N'!O786</f>
        <v>294473.77</v>
      </c>
      <c r="O1001" s="47">
        <f>'[1]raportare CR aprobate fara N'!P786</f>
        <v>235579.02</v>
      </c>
      <c r="P1001" s="59"/>
      <c r="Q1001" s="46"/>
      <c r="R1001" s="46">
        <f>'[1]raportare CR aprobate fara N'!R786</f>
        <v>43844</v>
      </c>
      <c r="S1001" s="49"/>
      <c r="T1001" s="50"/>
      <c r="U1001" s="51"/>
      <c r="V1001" s="51"/>
      <c r="W1001" s="51"/>
      <c r="X1001" s="50"/>
      <c r="Y1001" s="50"/>
      <c r="Z1001" s="52"/>
      <c r="AA1001" s="53"/>
      <c r="AZ1001" s="2"/>
      <c r="BA1001" s="2"/>
      <c r="BB1001" s="2"/>
      <c r="BC1001" s="2"/>
      <c r="BD1001" s="2"/>
      <c r="BE1001" s="2"/>
      <c r="BF1001" s="2"/>
      <c r="BG1001" s="2"/>
      <c r="BH1001" s="2"/>
    </row>
    <row r="1002" spans="1:60" s="54" customFormat="1" x14ac:dyDescent="0.25">
      <c r="A1002" s="55">
        <v>994</v>
      </c>
      <c r="B1002" s="55">
        <f>'[1]raportare CR aprobate fara N'!G787</f>
        <v>109953</v>
      </c>
      <c r="C1002" s="55" t="s">
        <v>42</v>
      </c>
      <c r="D1002" s="55"/>
      <c r="E1002" s="55">
        <f>'[1]raportare CR aprobate fara N'!I787</f>
        <v>25</v>
      </c>
      <c r="F1002" s="57"/>
      <c r="G1002" s="58"/>
      <c r="H1002" s="57"/>
      <c r="I1002" s="57"/>
      <c r="J1002" s="36"/>
      <c r="K1002" s="36"/>
      <c r="L1002" s="46">
        <f>'[1]raportare CR aprobate fara N'!J787</f>
        <v>43819</v>
      </c>
      <c r="M1002" s="47">
        <f>'[1]raportare CR aprobate fara N'!K787</f>
        <v>4783602.72</v>
      </c>
      <c r="N1002" s="47">
        <f>'[1]raportare CR aprobate fara N'!O787</f>
        <v>4783602.72</v>
      </c>
      <c r="O1002" s="47">
        <f>'[1]raportare CR aprobate fara N'!P787</f>
        <v>4066062.31</v>
      </c>
      <c r="P1002" s="59"/>
      <c r="Q1002" s="46"/>
      <c r="R1002" s="46">
        <f>'[1]raportare CR aprobate fara N'!R787</f>
        <v>43872</v>
      </c>
      <c r="S1002" s="49"/>
      <c r="T1002" s="50"/>
      <c r="U1002" s="51"/>
      <c r="V1002" s="51"/>
      <c r="W1002" s="51"/>
      <c r="X1002" s="50"/>
      <c r="Y1002" s="50"/>
      <c r="Z1002" s="52"/>
      <c r="AA1002" s="53"/>
      <c r="AZ1002" s="2"/>
      <c r="BA1002" s="2"/>
      <c r="BB1002" s="2"/>
      <c r="BC1002" s="2"/>
      <c r="BD1002" s="2"/>
      <c r="BE1002" s="2"/>
      <c r="BF1002" s="2"/>
      <c r="BG1002" s="2"/>
      <c r="BH1002" s="2"/>
    </row>
    <row r="1003" spans="1:60" s="54" customFormat="1" x14ac:dyDescent="0.25">
      <c r="A1003" s="55">
        <v>995</v>
      </c>
      <c r="B1003" s="55">
        <f>'[1]raportare CR aprobate fara N'!G788</f>
        <v>115970</v>
      </c>
      <c r="C1003" s="55" t="s">
        <v>42</v>
      </c>
      <c r="D1003" s="55"/>
      <c r="E1003" s="55">
        <f>'[1]raportare CR aprobate fara N'!I788</f>
        <v>9</v>
      </c>
      <c r="F1003" s="57"/>
      <c r="G1003" s="58"/>
      <c r="H1003" s="57"/>
      <c r="I1003" s="57"/>
      <c r="J1003" s="36"/>
      <c r="K1003" s="36"/>
      <c r="L1003" s="46">
        <f>'[1]raportare CR aprobate fara N'!J788</f>
        <v>43822</v>
      </c>
      <c r="M1003" s="47">
        <f>'[1]raportare CR aprobate fara N'!K788</f>
        <v>152097.5</v>
      </c>
      <c r="N1003" s="47">
        <f>'[1]raportare CR aprobate fara N'!O788</f>
        <v>107088.5</v>
      </c>
      <c r="O1003" s="47">
        <f>'[1]raportare CR aprobate fara N'!P788</f>
        <v>91025.22</v>
      </c>
      <c r="P1003" s="59"/>
      <c r="Q1003" s="46"/>
      <c r="R1003" s="46">
        <f>'[1]raportare CR aprobate fara N'!R788</f>
        <v>43844</v>
      </c>
      <c r="S1003" s="49"/>
      <c r="T1003" s="50"/>
      <c r="U1003" s="51"/>
      <c r="V1003" s="51"/>
      <c r="W1003" s="51"/>
      <c r="X1003" s="50"/>
      <c r="Y1003" s="50"/>
      <c r="Z1003" s="52"/>
      <c r="AA1003" s="53"/>
      <c r="AZ1003" s="2"/>
      <c r="BA1003" s="2"/>
      <c r="BB1003" s="2"/>
      <c r="BC1003" s="2"/>
      <c r="BD1003" s="2"/>
      <c r="BE1003" s="2"/>
      <c r="BF1003" s="2"/>
      <c r="BG1003" s="2"/>
      <c r="BH1003" s="2"/>
    </row>
    <row r="1004" spans="1:60" s="54" customFormat="1" x14ac:dyDescent="0.25">
      <c r="A1004" s="55">
        <v>996</v>
      </c>
      <c r="B1004" s="55">
        <f>'[1]raportare CR aprobate fara N'!G789</f>
        <v>116428</v>
      </c>
      <c r="C1004" s="55" t="s">
        <v>42</v>
      </c>
      <c r="D1004" s="55"/>
      <c r="E1004" s="55">
        <f>'[1]raportare CR aprobate fara N'!I789</f>
        <v>13</v>
      </c>
      <c r="F1004" s="57"/>
      <c r="G1004" s="58"/>
      <c r="H1004" s="57"/>
      <c r="I1004" s="57"/>
      <c r="J1004" s="36"/>
      <c r="K1004" s="36"/>
      <c r="L1004" s="46">
        <f>'[1]raportare CR aprobate fara N'!J789</f>
        <v>43822</v>
      </c>
      <c r="M1004" s="47">
        <f>'[1]raportare CR aprobate fara N'!K789</f>
        <v>244919</v>
      </c>
      <c r="N1004" s="47">
        <f>'[1]raportare CR aprobate fara N'!O789</f>
        <v>46738.5</v>
      </c>
      <c r="O1004" s="47">
        <f>'[1]raportare CR aprobate fara N'!P789</f>
        <v>39727.72</v>
      </c>
      <c r="P1004" s="59"/>
      <c r="Q1004" s="46"/>
      <c r="R1004" s="46">
        <f>'[1]raportare CR aprobate fara N'!R789</f>
        <v>43873</v>
      </c>
      <c r="S1004" s="49"/>
      <c r="T1004" s="50"/>
      <c r="U1004" s="51"/>
      <c r="V1004" s="51"/>
      <c r="W1004" s="51"/>
      <c r="X1004" s="50"/>
      <c r="Y1004" s="50"/>
      <c r="Z1004" s="52"/>
      <c r="AA1004" s="53"/>
      <c r="AZ1004" s="2"/>
      <c r="BA1004" s="2"/>
      <c r="BB1004" s="2"/>
      <c r="BC1004" s="2"/>
      <c r="BD1004" s="2"/>
      <c r="BE1004" s="2"/>
      <c r="BF1004" s="2"/>
      <c r="BG1004" s="2"/>
      <c r="BH1004" s="2"/>
    </row>
    <row r="1005" spans="1:60" s="54" customFormat="1" x14ac:dyDescent="0.25">
      <c r="A1005" s="55">
        <v>997</v>
      </c>
      <c r="B1005" s="55">
        <f>'[1]raportare CR aprobate fara N'!G790</f>
        <v>115714</v>
      </c>
      <c r="C1005" s="55" t="s">
        <v>42</v>
      </c>
      <c r="D1005" s="55"/>
      <c r="E1005" s="55">
        <f>'[1]raportare CR aprobate fara N'!I790</f>
        <v>11</v>
      </c>
      <c r="F1005" s="57"/>
      <c r="G1005" s="58"/>
      <c r="H1005" s="57"/>
      <c r="I1005" s="57"/>
      <c r="J1005" s="36"/>
      <c r="K1005" s="36"/>
      <c r="L1005" s="46">
        <f>'[1]raportare CR aprobate fara N'!J790</f>
        <v>43822</v>
      </c>
      <c r="M1005" s="47">
        <f>'[1]raportare CR aprobate fara N'!K790</f>
        <v>202607</v>
      </c>
      <c r="N1005" s="47">
        <f>'[1]raportare CR aprobate fara N'!O790</f>
        <v>141997.79999999999</v>
      </c>
      <c r="O1005" s="47">
        <f>'[1]raportare CR aprobate fara N'!P790</f>
        <v>120698.13</v>
      </c>
      <c r="P1005" s="59"/>
      <c r="Q1005" s="46"/>
      <c r="R1005" s="46">
        <f>'[1]raportare CR aprobate fara N'!R790</f>
        <v>43859</v>
      </c>
      <c r="S1005" s="49"/>
      <c r="T1005" s="50"/>
      <c r="U1005" s="51"/>
      <c r="V1005" s="51"/>
      <c r="W1005" s="51"/>
      <c r="X1005" s="50"/>
      <c r="Y1005" s="50"/>
      <c r="Z1005" s="52"/>
      <c r="AA1005" s="53"/>
      <c r="AZ1005" s="2"/>
      <c r="BA1005" s="2"/>
      <c r="BB1005" s="2"/>
      <c r="BC1005" s="2"/>
      <c r="BD1005" s="2"/>
      <c r="BE1005" s="2"/>
      <c r="BF1005" s="2"/>
      <c r="BG1005" s="2"/>
      <c r="BH1005" s="2"/>
    </row>
    <row r="1006" spans="1:60" s="54" customFormat="1" x14ac:dyDescent="0.25">
      <c r="A1006" s="55">
        <v>998</v>
      </c>
      <c r="B1006" s="55">
        <f>'[1]raportare CR aprobate fara N'!G791</f>
        <v>116038</v>
      </c>
      <c r="C1006" s="55" t="s">
        <v>42</v>
      </c>
      <c r="D1006" s="55"/>
      <c r="E1006" s="55">
        <f>'[1]raportare CR aprobate fara N'!I791</f>
        <v>2</v>
      </c>
      <c r="F1006" s="57"/>
      <c r="G1006" s="58"/>
      <c r="H1006" s="57"/>
      <c r="I1006" s="57"/>
      <c r="J1006" s="36"/>
      <c r="K1006" s="36"/>
      <c r="L1006" s="46">
        <f>'[1]raportare CR aprobate fara N'!J791</f>
        <v>43823</v>
      </c>
      <c r="M1006" s="47">
        <f>'[1]raportare CR aprobate fara N'!K791</f>
        <v>151395.67000000001</v>
      </c>
      <c r="N1006" s="47">
        <f>'[1]raportare CR aprobate fara N'!O791</f>
        <v>151395.67000000001</v>
      </c>
      <c r="O1006" s="47">
        <f>'[1]raportare CR aprobate fara N'!P791</f>
        <v>128686.32</v>
      </c>
      <c r="P1006" s="59"/>
      <c r="Q1006" s="46"/>
      <c r="R1006" s="46">
        <f>'[1]raportare CR aprobate fara N'!R791</f>
        <v>43861</v>
      </c>
      <c r="S1006" s="49"/>
      <c r="T1006" s="50"/>
      <c r="U1006" s="51"/>
      <c r="V1006" s="51"/>
      <c r="W1006" s="51"/>
      <c r="X1006" s="50"/>
      <c r="Y1006" s="50"/>
      <c r="Z1006" s="52"/>
      <c r="AA1006" s="53"/>
      <c r="AZ1006" s="2"/>
      <c r="BA1006" s="2"/>
      <c r="BB1006" s="2"/>
      <c r="BC1006" s="2"/>
      <c r="BD1006" s="2"/>
      <c r="BE1006" s="2"/>
      <c r="BF1006" s="2"/>
      <c r="BG1006" s="2"/>
      <c r="BH1006" s="2"/>
    </row>
    <row r="1007" spans="1:60" s="54" customFormat="1" x14ac:dyDescent="0.25">
      <c r="A1007" s="55">
        <v>999</v>
      </c>
      <c r="B1007" s="55">
        <f>'[1]raportare CR aprobate fara N'!G792</f>
        <v>115618</v>
      </c>
      <c r="C1007" s="55" t="s">
        <v>42</v>
      </c>
      <c r="D1007" s="55"/>
      <c r="E1007" s="55">
        <f>'[1]raportare CR aprobate fara N'!I792</f>
        <v>4</v>
      </c>
      <c r="F1007" s="57"/>
      <c r="G1007" s="58"/>
      <c r="H1007" s="57"/>
      <c r="I1007" s="57"/>
      <c r="J1007" s="36"/>
      <c r="K1007" s="36"/>
      <c r="L1007" s="46">
        <f>'[1]raportare CR aprobate fara N'!J792</f>
        <v>43823</v>
      </c>
      <c r="M1007" s="47">
        <f>'[1]raportare CR aprobate fara N'!K792</f>
        <v>1274681</v>
      </c>
      <c r="N1007" s="47">
        <f>'[1]raportare CR aprobate fara N'!O792</f>
        <v>992929.25</v>
      </c>
      <c r="O1007" s="47">
        <f>'[1]raportare CR aprobate fara N'!P792</f>
        <v>843989.86</v>
      </c>
      <c r="P1007" s="59"/>
      <c r="Q1007" s="46"/>
      <c r="R1007" s="46">
        <f>'[1]raportare CR aprobate fara N'!R792</f>
        <v>43906</v>
      </c>
      <c r="S1007" s="49" t="str">
        <f>'[1]raportare CR aprobate fara N'!E792</f>
        <v>Finala</v>
      </c>
      <c r="T1007" s="50"/>
      <c r="U1007" s="51"/>
      <c r="V1007" s="51"/>
      <c r="W1007" s="51"/>
      <c r="X1007" s="50"/>
      <c r="Y1007" s="50"/>
      <c r="Z1007" s="52"/>
      <c r="AA1007" s="53"/>
      <c r="AZ1007" s="2"/>
      <c r="BA1007" s="2"/>
      <c r="BB1007" s="2"/>
      <c r="BC1007" s="2"/>
      <c r="BD1007" s="2"/>
      <c r="BE1007" s="2"/>
      <c r="BF1007" s="2"/>
      <c r="BG1007" s="2"/>
      <c r="BH1007" s="2"/>
    </row>
    <row r="1008" spans="1:60" s="54" customFormat="1" x14ac:dyDescent="0.25">
      <c r="A1008" s="55">
        <v>1000</v>
      </c>
      <c r="B1008" s="55">
        <f>'[1]raportare CR aprobate fara N'!G793</f>
        <v>115646</v>
      </c>
      <c r="C1008" s="55" t="s">
        <v>42</v>
      </c>
      <c r="D1008" s="55"/>
      <c r="E1008" s="55">
        <f>'[1]raportare CR aprobate fara N'!I793</f>
        <v>10</v>
      </c>
      <c r="F1008" s="57"/>
      <c r="G1008" s="58"/>
      <c r="H1008" s="57"/>
      <c r="I1008" s="57"/>
      <c r="J1008" s="36"/>
      <c r="K1008" s="36"/>
      <c r="L1008" s="46">
        <f>'[1]raportare CR aprobate fara N'!J793</f>
        <v>43829</v>
      </c>
      <c r="M1008" s="47">
        <f>'[1]raportare CR aprobate fara N'!K793</f>
        <v>646977.52</v>
      </c>
      <c r="N1008" s="47">
        <f>'[1]raportare CR aprobate fara N'!O793</f>
        <v>437039.92</v>
      </c>
      <c r="O1008" s="47">
        <f>'[1]raportare CR aprobate fara N'!P793</f>
        <v>349631.94</v>
      </c>
      <c r="P1008" s="59"/>
      <c r="Q1008" s="46"/>
      <c r="R1008" s="46">
        <f>'[1]raportare CR aprobate fara N'!R793</f>
        <v>43886</v>
      </c>
      <c r="S1008" s="49" t="str">
        <f>'[1]raportare CR aprobate fara N'!E793</f>
        <v>Finala</v>
      </c>
      <c r="T1008" s="50"/>
      <c r="U1008" s="51"/>
      <c r="V1008" s="51"/>
      <c r="W1008" s="51"/>
      <c r="X1008" s="50"/>
      <c r="Y1008" s="50"/>
      <c r="Z1008" s="52"/>
      <c r="AA1008" s="53"/>
      <c r="AZ1008" s="2"/>
      <c r="BA1008" s="2"/>
      <c r="BB1008" s="2"/>
      <c r="BC1008" s="2"/>
      <c r="BD1008" s="2"/>
      <c r="BE1008" s="2"/>
      <c r="BF1008" s="2"/>
      <c r="BG1008" s="2"/>
      <c r="BH1008" s="2"/>
    </row>
    <row r="1009" spans="1:60" s="54" customFormat="1" x14ac:dyDescent="0.25">
      <c r="A1009" s="55">
        <v>1001</v>
      </c>
      <c r="B1009" s="55">
        <f>'[1]raportare CR aprobate fara N'!G794</f>
        <v>115788</v>
      </c>
      <c r="C1009" s="55" t="s">
        <v>42</v>
      </c>
      <c r="D1009" s="55"/>
      <c r="E1009" s="55">
        <f>'[1]raportare CR aprobate fara N'!I794</f>
        <v>7</v>
      </c>
      <c r="F1009" s="57"/>
      <c r="G1009" s="58"/>
      <c r="H1009" s="57"/>
      <c r="I1009" s="57"/>
      <c r="J1009" s="36"/>
      <c r="K1009" s="36"/>
      <c r="L1009" s="46">
        <f>'[1]raportare CR aprobate fara N'!J794</f>
        <v>43829</v>
      </c>
      <c r="M1009" s="47">
        <f>'[1]raportare CR aprobate fara N'!K794</f>
        <v>353824.24</v>
      </c>
      <c r="N1009" s="47">
        <f>'[1]raportare CR aprobate fara N'!O794</f>
        <v>295309.15999999997</v>
      </c>
      <c r="O1009" s="47">
        <f>'[1]raportare CR aprobate fara N'!P794</f>
        <v>236247.33</v>
      </c>
      <c r="P1009" s="59"/>
      <c r="Q1009" s="46"/>
      <c r="R1009" s="46">
        <f>'[1]raportare CR aprobate fara N'!R794</f>
        <v>43867</v>
      </c>
      <c r="S1009" s="49"/>
      <c r="T1009" s="50"/>
      <c r="U1009" s="51"/>
      <c r="V1009" s="51"/>
      <c r="W1009" s="51"/>
      <c r="X1009" s="50"/>
      <c r="Y1009" s="50"/>
      <c r="Z1009" s="52"/>
      <c r="AA1009" s="53"/>
      <c r="AZ1009" s="2"/>
      <c r="BA1009" s="2"/>
      <c r="BB1009" s="2"/>
      <c r="BC1009" s="2"/>
      <c r="BD1009" s="2"/>
      <c r="BE1009" s="2"/>
      <c r="BF1009" s="2"/>
      <c r="BG1009" s="2"/>
      <c r="BH1009" s="2"/>
    </row>
    <row r="1010" spans="1:60" s="54" customFormat="1" x14ac:dyDescent="0.25">
      <c r="A1010" s="55">
        <v>1002</v>
      </c>
      <c r="B1010" s="55">
        <f>'[1]raportare CR aprobate fara N'!G795</f>
        <v>127309</v>
      </c>
      <c r="C1010" s="55" t="s">
        <v>42</v>
      </c>
      <c r="D1010" s="55"/>
      <c r="E1010" s="55">
        <f>'[1]raportare CR aprobate fara N'!I795</f>
        <v>1</v>
      </c>
      <c r="F1010" s="57"/>
      <c r="G1010" s="58"/>
      <c r="H1010" s="57"/>
      <c r="I1010" s="57"/>
      <c r="J1010" s="36"/>
      <c r="K1010" s="36"/>
      <c r="L1010" s="46">
        <f>'[1]raportare CR aprobate fara N'!J795</f>
        <v>43829</v>
      </c>
      <c r="M1010" s="47">
        <f>'[1]raportare CR aprobate fara N'!K795</f>
        <v>208469.13</v>
      </c>
      <c r="N1010" s="47">
        <f>'[1]raportare CR aprobate fara N'!O795</f>
        <v>208469.13</v>
      </c>
      <c r="O1010" s="47">
        <f>'[1]raportare CR aprobate fara N'!P795</f>
        <v>175825.13</v>
      </c>
      <c r="P1010" s="59"/>
      <c r="Q1010" s="46"/>
      <c r="R1010" s="46">
        <f>'[1]raportare CR aprobate fara N'!R795</f>
        <v>43864</v>
      </c>
      <c r="S1010" s="49"/>
      <c r="T1010" s="50"/>
      <c r="U1010" s="51"/>
      <c r="V1010" s="51"/>
      <c r="W1010" s="51"/>
      <c r="X1010" s="50"/>
      <c r="Y1010" s="50"/>
      <c r="Z1010" s="52"/>
      <c r="AA1010" s="53"/>
      <c r="AZ1010" s="2"/>
      <c r="BA1010" s="2"/>
      <c r="BB1010" s="2"/>
      <c r="BC1010" s="2"/>
      <c r="BD1010" s="2"/>
      <c r="BE1010" s="2"/>
      <c r="BF1010" s="2"/>
      <c r="BG1010" s="2"/>
      <c r="BH1010" s="2"/>
    </row>
    <row r="1011" spans="1:60" s="54" customFormat="1" x14ac:dyDescent="0.25">
      <c r="A1011" s="55">
        <v>1003</v>
      </c>
      <c r="B1011" s="55">
        <f>'[1]raportare CR aprobate fara N'!G796</f>
        <v>117293</v>
      </c>
      <c r="C1011" s="55" t="s">
        <v>42</v>
      </c>
      <c r="D1011" s="55"/>
      <c r="E1011" s="55">
        <f>'[1]raportare CR aprobate fara N'!I796</f>
        <v>10</v>
      </c>
      <c r="F1011" s="57"/>
      <c r="G1011" s="58"/>
      <c r="H1011" s="57"/>
      <c r="I1011" s="57"/>
      <c r="J1011" s="36"/>
      <c r="K1011" s="36"/>
      <c r="L1011" s="46">
        <f>'[1]raportare CR aprobate fara N'!J796</f>
        <v>43829</v>
      </c>
      <c r="M1011" s="47">
        <f>'[1]raportare CR aprobate fara N'!K796</f>
        <v>305624.68</v>
      </c>
      <c r="N1011" s="47">
        <f>'[1]raportare CR aprobate fara N'!O796</f>
        <v>153941.10999999999</v>
      </c>
      <c r="O1011" s="47">
        <f>'[1]raportare CR aprobate fara N'!P796</f>
        <v>130849.94</v>
      </c>
      <c r="P1011" s="59"/>
      <c r="Q1011" s="46"/>
      <c r="R1011" s="46">
        <f>'[1]raportare CR aprobate fara N'!R796</f>
        <v>43859</v>
      </c>
      <c r="S1011" s="49"/>
      <c r="T1011" s="50"/>
      <c r="U1011" s="51"/>
      <c r="V1011" s="51"/>
      <c r="W1011" s="51"/>
      <c r="X1011" s="50"/>
      <c r="Y1011" s="50"/>
      <c r="Z1011" s="52"/>
      <c r="AA1011" s="53"/>
      <c r="AZ1011" s="2"/>
      <c r="BA1011" s="2"/>
      <c r="BB1011" s="2"/>
      <c r="BC1011" s="2"/>
      <c r="BD1011" s="2"/>
      <c r="BE1011" s="2"/>
      <c r="BF1011" s="2"/>
      <c r="BG1011" s="2"/>
      <c r="BH1011" s="2"/>
    </row>
    <row r="1012" spans="1:60" s="54" customFormat="1" x14ac:dyDescent="0.25">
      <c r="A1012" s="55">
        <v>1004</v>
      </c>
      <c r="B1012" s="55">
        <f>'[1]raportare CR aprobate fara N'!G797</f>
        <v>115599</v>
      </c>
      <c r="C1012" s="55" t="s">
        <v>42</v>
      </c>
      <c r="D1012" s="55"/>
      <c r="E1012" s="55">
        <f>'[1]raportare CR aprobate fara N'!I797</f>
        <v>9</v>
      </c>
      <c r="F1012" s="57"/>
      <c r="G1012" s="58"/>
      <c r="H1012" s="57"/>
      <c r="I1012" s="57"/>
      <c r="J1012" s="36"/>
      <c r="K1012" s="36"/>
      <c r="L1012" s="46">
        <f>'[1]raportare CR aprobate fara N'!J797</f>
        <v>43829</v>
      </c>
      <c r="M1012" s="47">
        <f>'[1]raportare CR aprobate fara N'!K797</f>
        <v>195128</v>
      </c>
      <c r="N1012" s="47">
        <f>'[1]raportare CR aprobate fara N'!O797</f>
        <v>106133.3</v>
      </c>
      <c r="O1012" s="47">
        <f>'[1]raportare CR aprobate fara N'!P797</f>
        <v>90213.3</v>
      </c>
      <c r="P1012" s="59"/>
      <c r="Q1012" s="46"/>
      <c r="R1012" s="46">
        <f>'[1]raportare CR aprobate fara N'!R797</f>
        <v>43878</v>
      </c>
      <c r="S1012" s="49"/>
      <c r="T1012" s="50"/>
      <c r="U1012" s="51"/>
      <c r="V1012" s="51"/>
      <c r="W1012" s="51"/>
      <c r="X1012" s="50"/>
      <c r="Y1012" s="50"/>
      <c r="Z1012" s="52"/>
      <c r="AA1012" s="53"/>
      <c r="AZ1012" s="2"/>
      <c r="BA1012" s="2"/>
      <c r="BB1012" s="2"/>
      <c r="BC1012" s="2"/>
      <c r="BD1012" s="2"/>
      <c r="BE1012" s="2"/>
      <c r="BF1012" s="2"/>
      <c r="BG1012" s="2"/>
      <c r="BH1012" s="2"/>
    </row>
    <row r="1013" spans="1:60" s="54" customFormat="1" x14ac:dyDescent="0.25">
      <c r="A1013" s="55">
        <v>1005</v>
      </c>
      <c r="B1013" s="55">
        <f>'[1]raportare CR aprobate fara N'!G798</f>
        <v>115643</v>
      </c>
      <c r="C1013" s="55" t="s">
        <v>42</v>
      </c>
      <c r="D1013" s="55"/>
      <c r="E1013" s="55">
        <f>'[1]raportare CR aprobate fara N'!I798</f>
        <v>12</v>
      </c>
      <c r="F1013" s="57"/>
      <c r="G1013" s="58"/>
      <c r="H1013" s="57"/>
      <c r="I1013" s="57"/>
      <c r="J1013" s="36"/>
      <c r="K1013" s="36"/>
      <c r="L1013" s="46">
        <f>'[1]raportare CR aprobate fara N'!J798</f>
        <v>43830</v>
      </c>
      <c r="M1013" s="47">
        <f>'[1]raportare CR aprobate fara N'!K798</f>
        <v>363506</v>
      </c>
      <c r="N1013" s="47">
        <f>'[1]raportare CR aprobate fara N'!O798</f>
        <v>225495.7</v>
      </c>
      <c r="O1013" s="47">
        <f>'[1]raportare CR aprobate fara N'!P798</f>
        <v>180396.56</v>
      </c>
      <c r="P1013" s="59"/>
      <c r="Q1013" s="46"/>
      <c r="R1013" s="46">
        <f>'[1]raportare CR aprobate fara N'!R798</f>
        <v>43858</v>
      </c>
      <c r="S1013" s="49"/>
      <c r="T1013" s="50"/>
      <c r="U1013" s="51"/>
      <c r="V1013" s="51"/>
      <c r="W1013" s="51"/>
      <c r="X1013" s="50"/>
      <c r="Y1013" s="50"/>
      <c r="Z1013" s="52"/>
      <c r="AA1013" s="53"/>
      <c r="AZ1013" s="2"/>
      <c r="BA1013" s="2"/>
      <c r="BB1013" s="2"/>
      <c r="BC1013" s="2"/>
      <c r="BD1013" s="2"/>
      <c r="BE1013" s="2"/>
      <c r="BF1013" s="2"/>
      <c r="BG1013" s="2"/>
      <c r="BH1013" s="2"/>
    </row>
    <row r="1014" spans="1:60" s="54" customFormat="1" x14ac:dyDescent="0.25">
      <c r="A1014" s="55">
        <v>1006</v>
      </c>
      <c r="B1014" s="55">
        <f>'[1]raportare CR aprobate fara N'!G799</f>
        <v>130181</v>
      </c>
      <c r="C1014" s="55" t="s">
        <v>42</v>
      </c>
      <c r="D1014" s="55"/>
      <c r="E1014" s="55">
        <f>'[1]raportare CR aprobate fara N'!I799</f>
        <v>1</v>
      </c>
      <c r="F1014" s="57"/>
      <c r="G1014" s="58"/>
      <c r="H1014" s="57"/>
      <c r="I1014" s="57"/>
      <c r="J1014" s="36"/>
      <c r="K1014" s="36"/>
      <c r="L1014" s="46">
        <f>'[1]raportare CR aprobate fara N'!J799</f>
        <v>43836</v>
      </c>
      <c r="M1014" s="47">
        <f>'[1]raportare CR aprobate fara N'!K799</f>
        <v>233802</v>
      </c>
      <c r="N1014" s="47">
        <f>'[1]raportare CR aprobate fara N'!O799</f>
        <v>0</v>
      </c>
      <c r="O1014" s="47">
        <f>'[1]raportare CR aprobate fara N'!P799</f>
        <v>0</v>
      </c>
      <c r="P1014" s="59"/>
      <c r="Q1014" s="46"/>
      <c r="R1014" s="46">
        <f>'[1]raportare CR aprobate fara N'!R799</f>
        <v>43881</v>
      </c>
      <c r="S1014" s="49"/>
      <c r="T1014" s="50"/>
      <c r="U1014" s="51"/>
      <c r="V1014" s="51"/>
      <c r="W1014" s="51"/>
      <c r="X1014" s="50"/>
      <c r="Y1014" s="50"/>
      <c r="Z1014" s="52"/>
      <c r="AA1014" s="53"/>
      <c r="AZ1014" s="2"/>
      <c r="BA1014" s="2"/>
      <c r="BB1014" s="2"/>
      <c r="BC1014" s="2"/>
      <c r="BD1014" s="2"/>
      <c r="BE1014" s="2"/>
      <c r="BF1014" s="2"/>
      <c r="BG1014" s="2"/>
      <c r="BH1014" s="2"/>
    </row>
    <row r="1015" spans="1:60" s="54" customFormat="1" x14ac:dyDescent="0.25">
      <c r="A1015" s="55">
        <v>1007</v>
      </c>
      <c r="B1015" s="55">
        <f>'[1]raportare CR aprobate fara N'!G800</f>
        <v>115783</v>
      </c>
      <c r="C1015" s="55" t="s">
        <v>42</v>
      </c>
      <c r="D1015" s="55"/>
      <c r="E1015" s="55">
        <f>'[1]raportare CR aprobate fara N'!I800</f>
        <v>11</v>
      </c>
      <c r="F1015" s="57"/>
      <c r="G1015" s="58"/>
      <c r="H1015" s="57"/>
      <c r="I1015" s="57"/>
      <c r="J1015" s="36"/>
      <c r="K1015" s="36"/>
      <c r="L1015" s="46">
        <f>'[1]raportare CR aprobate fara N'!J800</f>
        <v>43838</v>
      </c>
      <c r="M1015" s="47">
        <f>'[1]raportare CR aprobate fara N'!K800</f>
        <v>104545.72</v>
      </c>
      <c r="N1015" s="47">
        <f>'[1]raportare CR aprobate fara N'!O800</f>
        <v>95287.22</v>
      </c>
      <c r="O1015" s="47">
        <f>'[1]raportare CR aprobate fara N'!P800</f>
        <v>80994.14</v>
      </c>
      <c r="P1015" s="59"/>
      <c r="Q1015" s="46"/>
      <c r="R1015" s="46">
        <f>'[1]raportare CR aprobate fara N'!R800</f>
        <v>43888</v>
      </c>
      <c r="S1015" s="49" t="str">
        <f>'[1]raportare CR aprobate fara N'!E800</f>
        <v>Finala</v>
      </c>
      <c r="T1015" s="50"/>
      <c r="U1015" s="51"/>
      <c r="V1015" s="51"/>
      <c r="W1015" s="51"/>
      <c r="X1015" s="50"/>
      <c r="Y1015" s="50"/>
      <c r="Z1015" s="52"/>
      <c r="AA1015" s="53"/>
      <c r="AZ1015" s="2"/>
      <c r="BA1015" s="2"/>
      <c r="BB1015" s="2"/>
      <c r="BC1015" s="2"/>
      <c r="BD1015" s="2"/>
      <c r="BE1015" s="2"/>
      <c r="BF1015" s="2"/>
      <c r="BG1015" s="2"/>
      <c r="BH1015" s="2"/>
    </row>
    <row r="1016" spans="1:60" s="54" customFormat="1" x14ac:dyDescent="0.25">
      <c r="A1016" s="55">
        <v>1008</v>
      </c>
      <c r="B1016" s="55">
        <f>'[1]raportare CR aprobate fara N'!G801</f>
        <v>115921</v>
      </c>
      <c r="C1016" s="55" t="s">
        <v>42</v>
      </c>
      <c r="D1016" s="55"/>
      <c r="E1016" s="55">
        <f>'[1]raportare CR aprobate fara N'!I801</f>
        <v>8</v>
      </c>
      <c r="F1016" s="57"/>
      <c r="G1016" s="58"/>
      <c r="H1016" s="57"/>
      <c r="I1016" s="57"/>
      <c r="J1016" s="36"/>
      <c r="K1016" s="36"/>
      <c r="L1016" s="46">
        <f>'[1]raportare CR aprobate fara N'!J801</f>
        <v>43844</v>
      </c>
      <c r="M1016" s="47">
        <f>'[1]raportare CR aprobate fara N'!K801</f>
        <v>189273</v>
      </c>
      <c r="N1016" s="47">
        <f>'[1]raportare CR aprobate fara N'!O801</f>
        <v>152252.4</v>
      </c>
      <c r="O1016" s="47">
        <f>'[1]raportare CR aprobate fara N'!P801</f>
        <v>129414.54</v>
      </c>
      <c r="P1016" s="59"/>
      <c r="Q1016" s="46"/>
      <c r="R1016" s="46">
        <f>'[1]raportare CR aprobate fara N'!R801</f>
        <v>43874</v>
      </c>
      <c r="S1016" s="49"/>
      <c r="T1016" s="50"/>
      <c r="U1016" s="51"/>
      <c r="V1016" s="51"/>
      <c r="W1016" s="51"/>
      <c r="X1016" s="50"/>
      <c r="Y1016" s="50"/>
      <c r="Z1016" s="52"/>
      <c r="AA1016" s="53"/>
      <c r="AZ1016" s="2"/>
      <c r="BA1016" s="2"/>
      <c r="BB1016" s="2"/>
      <c r="BC1016" s="2"/>
      <c r="BD1016" s="2"/>
      <c r="BE1016" s="2"/>
      <c r="BF1016" s="2"/>
      <c r="BG1016" s="2"/>
      <c r="BH1016" s="2"/>
    </row>
    <row r="1017" spans="1:60" s="54" customFormat="1" x14ac:dyDescent="0.25">
      <c r="A1017" s="55">
        <v>1009</v>
      </c>
      <c r="B1017" s="55">
        <f>'[1]raportare CR aprobate fara N'!G802</f>
        <v>116017</v>
      </c>
      <c r="C1017" s="55" t="s">
        <v>42</v>
      </c>
      <c r="D1017" s="55"/>
      <c r="E1017" s="55">
        <f>'[1]raportare CR aprobate fara N'!I802</f>
        <v>8</v>
      </c>
      <c r="F1017" s="57"/>
      <c r="G1017" s="58"/>
      <c r="H1017" s="57"/>
      <c r="I1017" s="57"/>
      <c r="J1017" s="36"/>
      <c r="K1017" s="36"/>
      <c r="L1017" s="46">
        <f>'[1]raportare CR aprobate fara N'!J802</f>
        <v>43845</v>
      </c>
      <c r="M1017" s="47">
        <f>'[1]raportare CR aprobate fara N'!K802</f>
        <v>16423.37</v>
      </c>
      <c r="N1017" s="47">
        <f>'[1]raportare CR aprobate fara N'!O802</f>
        <v>116866.5</v>
      </c>
      <c r="O1017" s="47">
        <f>'[1]raportare CR aprobate fara N'!P802</f>
        <v>99336.52</v>
      </c>
      <c r="P1017" s="59"/>
      <c r="Q1017" s="46"/>
      <c r="R1017" s="46">
        <f>'[1]raportare CR aprobate fara N'!R802</f>
        <v>43910</v>
      </c>
      <c r="S1017" s="49"/>
      <c r="T1017" s="50"/>
      <c r="U1017" s="51"/>
      <c r="V1017" s="51"/>
      <c r="W1017" s="51"/>
      <c r="X1017" s="50"/>
      <c r="Y1017" s="50"/>
      <c r="Z1017" s="52"/>
      <c r="AA1017" s="53"/>
      <c r="AZ1017" s="2"/>
      <c r="BA1017" s="2"/>
      <c r="BB1017" s="2"/>
      <c r="BC1017" s="2"/>
      <c r="BD1017" s="2"/>
      <c r="BE1017" s="2"/>
      <c r="BF1017" s="2"/>
      <c r="BG1017" s="2"/>
      <c r="BH1017" s="2"/>
    </row>
    <row r="1018" spans="1:60" s="54" customFormat="1" x14ac:dyDescent="0.25">
      <c r="A1018" s="55">
        <v>1010</v>
      </c>
      <c r="B1018" s="55">
        <f>'[1]raportare CR aprobate fara N'!G803</f>
        <v>123634</v>
      </c>
      <c r="C1018" s="55" t="s">
        <v>42</v>
      </c>
      <c r="D1018" s="55"/>
      <c r="E1018" s="55">
        <f>'[1]raportare CR aprobate fara N'!I803</f>
        <v>2</v>
      </c>
      <c r="F1018" s="57"/>
      <c r="G1018" s="58"/>
      <c r="H1018" s="57"/>
      <c r="I1018" s="57"/>
      <c r="J1018" s="36"/>
      <c r="K1018" s="36"/>
      <c r="L1018" s="46">
        <f>'[1]raportare CR aprobate fara N'!J803</f>
        <v>43850</v>
      </c>
      <c r="M1018" s="47">
        <f>'[1]raportare CR aprobate fara N'!K803</f>
        <v>194278</v>
      </c>
      <c r="N1018" s="47">
        <f>'[1]raportare CR aprobate fara N'!O803</f>
        <v>194278</v>
      </c>
      <c r="O1018" s="47">
        <f>'[1]raportare CR aprobate fara N'!P803</f>
        <v>163856.20000000001</v>
      </c>
      <c r="P1018" s="59"/>
      <c r="Q1018" s="46"/>
      <c r="R1018" s="46">
        <f>'[1]raportare CR aprobate fara N'!R803</f>
        <v>43882</v>
      </c>
      <c r="S1018" s="49"/>
      <c r="T1018" s="50"/>
      <c r="U1018" s="51"/>
      <c r="V1018" s="51"/>
      <c r="W1018" s="51"/>
      <c r="X1018" s="50"/>
      <c r="Y1018" s="50"/>
      <c r="Z1018" s="52"/>
      <c r="AA1018" s="53"/>
      <c r="AZ1018" s="2"/>
      <c r="BA1018" s="2"/>
      <c r="BB1018" s="2"/>
      <c r="BC1018" s="2"/>
      <c r="BD1018" s="2"/>
      <c r="BE1018" s="2"/>
      <c r="BF1018" s="2"/>
      <c r="BG1018" s="2"/>
      <c r="BH1018" s="2"/>
    </row>
    <row r="1019" spans="1:60" s="54" customFormat="1" x14ac:dyDescent="0.25">
      <c r="A1019" s="55">
        <v>1011</v>
      </c>
      <c r="B1019" s="55">
        <f>'[1]raportare CR aprobate fara N'!G804</f>
        <v>115645</v>
      </c>
      <c r="C1019" s="55" t="s">
        <v>42</v>
      </c>
      <c r="D1019" s="55"/>
      <c r="E1019" s="55">
        <f>'[1]raportare CR aprobate fara N'!I804</f>
        <v>11</v>
      </c>
      <c r="F1019" s="57"/>
      <c r="G1019" s="58"/>
      <c r="H1019" s="57"/>
      <c r="I1019" s="57"/>
      <c r="J1019" s="36"/>
      <c r="K1019" s="36"/>
      <c r="L1019" s="46">
        <f>'[1]raportare CR aprobate fara N'!J804</f>
        <v>43851</v>
      </c>
      <c r="M1019" s="47">
        <f>'[1]raportare CR aprobate fara N'!K804</f>
        <v>13000</v>
      </c>
      <c r="N1019" s="47">
        <f>'[1]raportare CR aprobate fara N'!O804</f>
        <v>13000</v>
      </c>
      <c r="O1019" s="47">
        <f>'[1]raportare CR aprobate fara N'!P804</f>
        <v>10400</v>
      </c>
      <c r="P1019" s="59"/>
      <c r="Q1019" s="46"/>
      <c r="R1019" s="46">
        <f>'[1]raportare CR aprobate fara N'!R804</f>
        <v>43903</v>
      </c>
      <c r="S1019" s="49" t="str">
        <f>'[1]raportare CR aprobate fara N'!E804</f>
        <v>Finala</v>
      </c>
      <c r="T1019" s="50"/>
      <c r="U1019" s="51"/>
      <c r="V1019" s="51"/>
      <c r="W1019" s="51"/>
      <c r="X1019" s="50"/>
      <c r="Y1019" s="50"/>
      <c r="Z1019" s="52"/>
      <c r="AA1019" s="53"/>
      <c r="AZ1019" s="2"/>
      <c r="BA1019" s="2"/>
      <c r="BB1019" s="2"/>
      <c r="BC1019" s="2"/>
      <c r="BD1019" s="2"/>
      <c r="BE1019" s="2"/>
      <c r="BF1019" s="2"/>
      <c r="BG1019" s="2"/>
      <c r="BH1019" s="2"/>
    </row>
    <row r="1020" spans="1:60" s="54" customFormat="1" x14ac:dyDescent="0.25">
      <c r="A1020" s="55">
        <v>1012</v>
      </c>
      <c r="B1020" s="55">
        <f>'[1]raportare CR aprobate fara N'!G805</f>
        <v>122632</v>
      </c>
      <c r="C1020" s="55" t="s">
        <v>42</v>
      </c>
      <c r="D1020" s="55"/>
      <c r="E1020" s="55">
        <f>'[1]raportare CR aprobate fara N'!I805</f>
        <v>2</v>
      </c>
      <c r="F1020" s="57"/>
      <c r="G1020" s="58"/>
      <c r="H1020" s="57"/>
      <c r="I1020" s="57"/>
      <c r="J1020" s="36"/>
      <c r="K1020" s="36"/>
      <c r="L1020" s="46">
        <f>'[1]raportare CR aprobate fara N'!J805</f>
        <v>43851</v>
      </c>
      <c r="M1020" s="47">
        <f>'[1]raportare CR aprobate fara N'!K805</f>
        <v>1895</v>
      </c>
      <c r="N1020" s="47">
        <f>'[1]raportare CR aprobate fara N'!O805</f>
        <v>1895</v>
      </c>
      <c r="O1020" s="47">
        <f>'[1]raportare CR aprobate fara N'!P805</f>
        <v>1598.26</v>
      </c>
      <c r="P1020" s="59"/>
      <c r="Q1020" s="46"/>
      <c r="R1020" s="46">
        <f>'[1]raportare CR aprobate fara N'!R805</f>
        <v>43874</v>
      </c>
      <c r="S1020" s="49"/>
      <c r="T1020" s="50"/>
      <c r="U1020" s="51"/>
      <c r="V1020" s="51"/>
      <c r="W1020" s="51"/>
      <c r="X1020" s="50"/>
      <c r="Y1020" s="50"/>
      <c r="Z1020" s="52"/>
      <c r="AA1020" s="53"/>
      <c r="AZ1020" s="2"/>
      <c r="BA1020" s="2"/>
      <c r="BB1020" s="2"/>
      <c r="BC1020" s="2"/>
      <c r="BD1020" s="2"/>
      <c r="BE1020" s="2"/>
      <c r="BF1020" s="2"/>
      <c r="BG1020" s="2"/>
      <c r="BH1020" s="2"/>
    </row>
    <row r="1021" spans="1:60" s="54" customFormat="1" x14ac:dyDescent="0.25">
      <c r="A1021" s="55">
        <v>1013</v>
      </c>
      <c r="B1021" s="55">
        <f>'[1]raportare CR aprobate fara N'!G806</f>
        <v>115930</v>
      </c>
      <c r="C1021" s="55" t="s">
        <v>42</v>
      </c>
      <c r="D1021" s="55"/>
      <c r="E1021" s="55">
        <f>'[1]raportare CR aprobate fara N'!I806</f>
        <v>10</v>
      </c>
      <c r="F1021" s="57"/>
      <c r="G1021" s="58"/>
      <c r="H1021" s="57"/>
      <c r="I1021" s="57"/>
      <c r="J1021" s="36"/>
      <c r="K1021" s="36"/>
      <c r="L1021" s="46">
        <f>'[1]raportare CR aprobate fara N'!J806</f>
        <v>43857</v>
      </c>
      <c r="M1021" s="47">
        <f>'[1]raportare CR aprobate fara N'!K806</f>
        <v>382631.65</v>
      </c>
      <c r="N1021" s="47">
        <f>'[1]raportare CR aprobate fara N'!O806</f>
        <v>153291.45000000001</v>
      </c>
      <c r="O1021" s="47">
        <f>'[1]raportare CR aprobate fara N'!P806</f>
        <v>130297.73</v>
      </c>
      <c r="P1021" s="59"/>
      <c r="Q1021" s="46"/>
      <c r="R1021" s="46">
        <f>'[1]raportare CR aprobate fara N'!R806</f>
        <v>43879</v>
      </c>
      <c r="S1021" s="49"/>
      <c r="T1021" s="50"/>
      <c r="U1021" s="51"/>
      <c r="V1021" s="51"/>
      <c r="W1021" s="51"/>
      <c r="X1021" s="50"/>
      <c r="Y1021" s="50"/>
      <c r="Z1021" s="52"/>
      <c r="AA1021" s="53"/>
      <c r="AZ1021" s="2"/>
      <c r="BA1021" s="2"/>
      <c r="BB1021" s="2"/>
      <c r="BC1021" s="2"/>
      <c r="BD1021" s="2"/>
      <c r="BE1021" s="2"/>
      <c r="BF1021" s="2"/>
      <c r="BG1021" s="2"/>
      <c r="BH1021" s="2"/>
    </row>
    <row r="1022" spans="1:60" s="54" customFormat="1" x14ac:dyDescent="0.25">
      <c r="A1022" s="55">
        <v>1014</v>
      </c>
      <c r="B1022" s="55">
        <f>'[1]raportare CR aprobate fara N'!G807</f>
        <v>115612</v>
      </c>
      <c r="C1022" s="55" t="s">
        <v>42</v>
      </c>
      <c r="D1022" s="55"/>
      <c r="E1022" s="55">
        <f>'[1]raportare CR aprobate fara N'!I807</f>
        <v>11</v>
      </c>
      <c r="F1022" s="57"/>
      <c r="G1022" s="58"/>
      <c r="H1022" s="57"/>
      <c r="I1022" s="57"/>
      <c r="J1022" s="36"/>
      <c r="K1022" s="36"/>
      <c r="L1022" s="46">
        <f>'[1]raportare CR aprobate fara N'!J807</f>
        <v>43860</v>
      </c>
      <c r="M1022" s="47">
        <f>'[1]raportare CR aprobate fara N'!K807</f>
        <v>173902</v>
      </c>
      <c r="N1022" s="47">
        <f>'[1]raportare CR aprobate fara N'!O807</f>
        <v>145950.79999999999</v>
      </c>
      <c r="O1022" s="47">
        <f>'[1]raportare CR aprobate fara N'!P807</f>
        <v>116760.64</v>
      </c>
      <c r="P1022" s="59"/>
      <c r="Q1022" s="46"/>
      <c r="R1022" s="46">
        <f>'[1]raportare CR aprobate fara N'!R807</f>
        <v>43872</v>
      </c>
      <c r="S1022" s="49"/>
      <c r="T1022" s="50"/>
      <c r="U1022" s="51"/>
      <c r="V1022" s="51"/>
      <c r="W1022" s="51"/>
      <c r="X1022" s="50"/>
      <c r="Y1022" s="50"/>
      <c r="Z1022" s="52"/>
      <c r="AA1022" s="53"/>
      <c r="AZ1022" s="2"/>
      <c r="BA1022" s="2"/>
      <c r="BB1022" s="2"/>
      <c r="BC1022" s="2"/>
      <c r="BD1022" s="2"/>
      <c r="BE1022" s="2"/>
      <c r="BF1022" s="2"/>
      <c r="BG1022" s="2"/>
      <c r="BH1022" s="2"/>
    </row>
    <row r="1023" spans="1:60" s="54" customFormat="1" x14ac:dyDescent="0.25">
      <c r="A1023" s="55">
        <v>1015</v>
      </c>
      <c r="B1023" s="55">
        <f>'[1]raportare CR aprobate fara N'!G808</f>
        <v>115654</v>
      </c>
      <c r="C1023" s="55" t="s">
        <v>42</v>
      </c>
      <c r="D1023" s="55"/>
      <c r="E1023" s="55">
        <f>'[1]raportare CR aprobate fara N'!I808</f>
        <v>11</v>
      </c>
      <c r="F1023" s="57"/>
      <c r="G1023" s="58"/>
      <c r="H1023" s="57"/>
      <c r="I1023" s="57"/>
      <c r="J1023" s="36"/>
      <c r="K1023" s="36"/>
      <c r="L1023" s="46">
        <f>'[1]raportare CR aprobate fara N'!J808</f>
        <v>43864</v>
      </c>
      <c r="M1023" s="47">
        <f>'[1]raportare CR aprobate fara N'!K808</f>
        <v>32832</v>
      </c>
      <c r="N1023" s="47">
        <f>'[1]raportare CR aprobate fara N'!O808</f>
        <v>0</v>
      </c>
      <c r="O1023" s="47">
        <f>'[1]raportare CR aprobate fara N'!P808</f>
        <v>0</v>
      </c>
      <c r="P1023" s="59"/>
      <c r="Q1023" s="46"/>
      <c r="R1023" s="46">
        <f>'[1]raportare CR aprobate fara N'!R808</f>
        <v>43881</v>
      </c>
      <c r="S1023" s="49"/>
      <c r="T1023" s="50"/>
      <c r="U1023" s="51"/>
      <c r="V1023" s="51"/>
      <c r="W1023" s="51"/>
      <c r="X1023" s="50"/>
      <c r="Y1023" s="50"/>
      <c r="Z1023" s="52"/>
      <c r="AA1023" s="53"/>
      <c r="AZ1023" s="2"/>
      <c r="BA1023" s="2"/>
      <c r="BB1023" s="2"/>
      <c r="BC1023" s="2"/>
      <c r="BD1023" s="2"/>
      <c r="BE1023" s="2"/>
      <c r="BF1023" s="2"/>
      <c r="BG1023" s="2"/>
      <c r="BH1023" s="2"/>
    </row>
    <row r="1024" spans="1:60" s="54" customFormat="1" x14ac:dyDescent="0.25">
      <c r="A1024" s="55">
        <v>1016</v>
      </c>
      <c r="B1024" s="55">
        <f>'[1]raportare CR aprobate fara N'!G809</f>
        <v>115624</v>
      </c>
      <c r="C1024" s="55" t="s">
        <v>42</v>
      </c>
      <c r="D1024" s="55"/>
      <c r="E1024" s="55">
        <f>'[1]raportare CR aprobate fara N'!I809</f>
        <v>10</v>
      </c>
      <c r="F1024" s="57"/>
      <c r="G1024" s="58"/>
      <c r="H1024" s="57"/>
      <c r="I1024" s="57"/>
      <c r="J1024" s="36"/>
      <c r="K1024" s="36"/>
      <c r="L1024" s="46">
        <f>'[1]raportare CR aprobate fara N'!J809</f>
        <v>43864</v>
      </c>
      <c r="M1024" s="47">
        <f>'[1]raportare CR aprobate fara N'!K809</f>
        <v>353758.62</v>
      </c>
      <c r="N1024" s="47">
        <f>'[1]raportare CR aprobate fara N'!O809</f>
        <v>240777.33</v>
      </c>
      <c r="O1024" s="47">
        <f>'[1]raportare CR aprobate fara N'!P809</f>
        <v>204660.73</v>
      </c>
      <c r="P1024" s="59"/>
      <c r="Q1024" s="46"/>
      <c r="R1024" s="46">
        <f>'[1]raportare CR aprobate fara N'!R809</f>
        <v>43914</v>
      </c>
      <c r="S1024" s="49"/>
      <c r="T1024" s="50"/>
      <c r="U1024" s="51"/>
      <c r="V1024" s="51"/>
      <c r="W1024" s="51"/>
      <c r="X1024" s="50"/>
      <c r="Y1024" s="50"/>
      <c r="Z1024" s="52"/>
      <c r="AA1024" s="53"/>
      <c r="AZ1024" s="2"/>
      <c r="BA1024" s="2"/>
      <c r="BB1024" s="2"/>
      <c r="BC1024" s="2"/>
      <c r="BD1024" s="2"/>
      <c r="BE1024" s="2"/>
      <c r="BF1024" s="2"/>
      <c r="BG1024" s="2"/>
      <c r="BH1024" s="2"/>
    </row>
    <row r="1025" spans="1:60" s="54" customFormat="1" x14ac:dyDescent="0.25">
      <c r="A1025" s="55">
        <v>1017</v>
      </c>
      <c r="B1025" s="55">
        <f>'[1]raportare CR aprobate fara N'!G810</f>
        <v>115978</v>
      </c>
      <c r="C1025" s="55" t="s">
        <v>42</v>
      </c>
      <c r="D1025" s="55"/>
      <c r="E1025" s="55">
        <f>'[1]raportare CR aprobate fara N'!I810</f>
        <v>13</v>
      </c>
      <c r="F1025" s="57"/>
      <c r="G1025" s="58"/>
      <c r="H1025" s="57"/>
      <c r="I1025" s="57"/>
      <c r="J1025" s="36"/>
      <c r="K1025" s="36"/>
      <c r="L1025" s="46">
        <f>'[1]raportare CR aprobate fara N'!J810</f>
        <v>43871</v>
      </c>
      <c r="M1025" s="47">
        <f>'[1]raportare CR aprobate fara N'!K810</f>
        <v>398883.36</v>
      </c>
      <c r="N1025" s="47">
        <f>'[1]raportare CR aprobate fara N'!O810</f>
        <v>124353.12</v>
      </c>
      <c r="O1025" s="47">
        <f>'[1]raportare CR aprobate fara N'!P810</f>
        <v>105700.15</v>
      </c>
      <c r="P1025" s="59"/>
      <c r="Q1025" s="46"/>
      <c r="R1025" s="46">
        <f>'[1]raportare CR aprobate fara N'!R810</f>
        <v>43882</v>
      </c>
      <c r="S1025" s="49"/>
      <c r="T1025" s="50"/>
      <c r="U1025" s="51"/>
      <c r="V1025" s="51"/>
      <c r="W1025" s="51"/>
      <c r="X1025" s="50"/>
      <c r="Y1025" s="50"/>
      <c r="Z1025" s="52"/>
      <c r="AA1025" s="53"/>
      <c r="AZ1025" s="2"/>
      <c r="BA1025" s="2"/>
      <c r="BB1025" s="2"/>
      <c r="BC1025" s="2"/>
      <c r="BD1025" s="2"/>
      <c r="BE1025" s="2"/>
      <c r="BF1025" s="2"/>
      <c r="BG1025" s="2"/>
      <c r="BH1025" s="2"/>
    </row>
    <row r="1026" spans="1:60" s="54" customFormat="1" x14ac:dyDescent="0.25">
      <c r="A1026" s="55">
        <v>1018</v>
      </c>
      <c r="B1026" s="55">
        <f>'[1]raportare CR aprobate fara N'!G811</f>
        <v>120025</v>
      </c>
      <c r="C1026" s="55" t="s">
        <v>42</v>
      </c>
      <c r="D1026" s="55"/>
      <c r="E1026" s="55">
        <f>'[1]raportare CR aprobate fara N'!I811</f>
        <v>6</v>
      </c>
      <c r="F1026" s="57"/>
      <c r="G1026" s="58"/>
      <c r="H1026" s="57"/>
      <c r="I1026" s="57"/>
      <c r="J1026" s="36"/>
      <c r="K1026" s="36"/>
      <c r="L1026" s="46">
        <f>'[1]raportare CR aprobate fara N'!J811</f>
        <v>43871</v>
      </c>
      <c r="M1026" s="47">
        <f>'[1]raportare CR aprobate fara N'!K811</f>
        <v>10597696.800000001</v>
      </c>
      <c r="N1026" s="47">
        <f>'[1]raportare CR aprobate fara N'!O811</f>
        <v>10597696.800000001</v>
      </c>
      <c r="O1026" s="47">
        <f>'[1]raportare CR aprobate fara N'!P811</f>
        <v>8938212.4700000007</v>
      </c>
      <c r="P1026" s="59"/>
      <c r="Q1026" s="46"/>
      <c r="R1026" s="46">
        <f>'[1]raportare CR aprobate fara N'!R811</f>
        <v>43902</v>
      </c>
      <c r="S1026" s="49"/>
      <c r="T1026" s="50"/>
      <c r="U1026" s="51"/>
      <c r="V1026" s="51"/>
      <c r="W1026" s="51"/>
      <c r="X1026" s="50"/>
      <c r="Y1026" s="50"/>
      <c r="Z1026" s="52"/>
      <c r="AA1026" s="53"/>
      <c r="AZ1026" s="2"/>
      <c r="BA1026" s="2"/>
      <c r="BB1026" s="2"/>
      <c r="BC1026" s="2"/>
      <c r="BD1026" s="2"/>
      <c r="BE1026" s="2"/>
      <c r="BF1026" s="2"/>
      <c r="BG1026" s="2"/>
      <c r="BH1026" s="2"/>
    </row>
    <row r="1027" spans="1:60" s="54" customFormat="1" x14ac:dyDescent="0.25">
      <c r="A1027" s="55">
        <v>1019</v>
      </c>
      <c r="B1027" s="55">
        <f>'[1]raportare CR aprobate fara N'!G812</f>
        <v>115809</v>
      </c>
      <c r="C1027" s="55" t="s">
        <v>42</v>
      </c>
      <c r="D1027" s="55"/>
      <c r="E1027" s="55">
        <f>'[1]raportare CR aprobate fara N'!I812</f>
        <v>10</v>
      </c>
      <c r="F1027" s="57"/>
      <c r="G1027" s="58"/>
      <c r="H1027" s="57"/>
      <c r="I1027" s="57"/>
      <c r="J1027" s="36"/>
      <c r="K1027" s="36"/>
      <c r="L1027" s="46">
        <f>'[1]raportare CR aprobate fara N'!J812</f>
        <v>43872</v>
      </c>
      <c r="M1027" s="47">
        <f>'[1]raportare CR aprobate fara N'!K812</f>
        <v>157718.79999999999</v>
      </c>
      <c r="N1027" s="47">
        <f>'[1]raportare CR aprobate fara N'!O812</f>
        <v>124903.28</v>
      </c>
      <c r="O1027" s="47">
        <f>'[1]raportare CR aprobate fara N'!P812</f>
        <v>106167.79</v>
      </c>
      <c r="P1027" s="59"/>
      <c r="Q1027" s="46"/>
      <c r="R1027" s="46">
        <f>'[1]raportare CR aprobate fara N'!R812</f>
        <v>43931</v>
      </c>
      <c r="S1027" s="49" t="str">
        <f>'[1]raportare CR aprobate fara N'!E812</f>
        <v>Finala</v>
      </c>
      <c r="T1027" s="50"/>
      <c r="U1027" s="51"/>
      <c r="V1027" s="51"/>
      <c r="W1027" s="51"/>
      <c r="X1027" s="50"/>
      <c r="Y1027" s="50"/>
      <c r="Z1027" s="52"/>
      <c r="AA1027" s="53"/>
      <c r="AZ1027" s="2"/>
      <c r="BA1027" s="2"/>
      <c r="BB1027" s="2"/>
      <c r="BC1027" s="2"/>
      <c r="BD1027" s="2"/>
      <c r="BE1027" s="2"/>
      <c r="BF1027" s="2"/>
      <c r="BG1027" s="2"/>
      <c r="BH1027" s="2"/>
    </row>
    <row r="1028" spans="1:60" s="54" customFormat="1" x14ac:dyDescent="0.25">
      <c r="A1028" s="55">
        <v>1020</v>
      </c>
      <c r="B1028" s="55">
        <f>'[1]raportare CR aprobate fara N'!G813</f>
        <v>123312</v>
      </c>
      <c r="C1028" s="55" t="s">
        <v>42</v>
      </c>
      <c r="D1028" s="55"/>
      <c r="E1028" s="55">
        <f>'[1]raportare CR aprobate fara N'!I813</f>
        <v>5</v>
      </c>
      <c r="F1028" s="57"/>
      <c r="G1028" s="58"/>
      <c r="H1028" s="57"/>
      <c r="I1028" s="57"/>
      <c r="J1028" s="36"/>
      <c r="K1028" s="36"/>
      <c r="L1028" s="46">
        <f>'[1]raportare CR aprobate fara N'!J813</f>
        <v>43872</v>
      </c>
      <c r="M1028" s="47">
        <f>'[1]raportare CR aprobate fara N'!K813</f>
        <v>109055.96</v>
      </c>
      <c r="N1028" s="47">
        <f>'[1]raportare CR aprobate fara N'!O813</f>
        <v>40487.99</v>
      </c>
      <c r="O1028" s="47">
        <f>'[1]raportare CR aprobate fara N'!P813</f>
        <v>34148.019999999997</v>
      </c>
      <c r="P1028" s="59"/>
      <c r="Q1028" s="46"/>
      <c r="R1028" s="46">
        <f>'[1]raportare CR aprobate fara N'!R813</f>
        <v>43916</v>
      </c>
      <c r="S1028" s="49"/>
      <c r="T1028" s="50"/>
      <c r="U1028" s="51"/>
      <c r="V1028" s="51"/>
      <c r="W1028" s="51"/>
      <c r="X1028" s="50"/>
      <c r="Y1028" s="50"/>
      <c r="Z1028" s="52"/>
      <c r="AA1028" s="53"/>
      <c r="AZ1028" s="2"/>
      <c r="BA1028" s="2"/>
      <c r="BB1028" s="2"/>
      <c r="BC1028" s="2"/>
      <c r="BD1028" s="2"/>
      <c r="BE1028" s="2"/>
      <c r="BF1028" s="2"/>
      <c r="BG1028" s="2"/>
      <c r="BH1028" s="2"/>
    </row>
    <row r="1029" spans="1:60" s="54" customFormat="1" x14ac:dyDescent="0.25">
      <c r="A1029" s="55">
        <v>1021</v>
      </c>
      <c r="B1029" s="55">
        <f>'[1]raportare CR aprobate fara N'!G814</f>
        <v>115897</v>
      </c>
      <c r="C1029" s="55" t="s">
        <v>42</v>
      </c>
      <c r="D1029" s="55"/>
      <c r="E1029" s="55">
        <f>'[1]raportare CR aprobate fara N'!I814</f>
        <v>16</v>
      </c>
      <c r="F1029" s="57"/>
      <c r="G1029" s="58"/>
      <c r="H1029" s="57"/>
      <c r="I1029" s="57"/>
      <c r="J1029" s="36"/>
      <c r="K1029" s="36"/>
      <c r="L1029" s="46">
        <f>'[1]raportare CR aprobate fara N'!J814</f>
        <v>43873</v>
      </c>
      <c r="M1029" s="47">
        <f>'[1]raportare CR aprobate fara N'!K814</f>
        <v>232673.36</v>
      </c>
      <c r="N1029" s="47">
        <f>'[1]raportare CR aprobate fara N'!O814</f>
        <v>199023.56</v>
      </c>
      <c r="O1029" s="47">
        <f>'[1]raportare CR aprobate fara N'!P814</f>
        <v>169170.03</v>
      </c>
      <c r="P1029" s="59"/>
      <c r="Q1029" s="46"/>
      <c r="R1029" s="46">
        <f>'[1]raportare CR aprobate fara N'!R814</f>
        <v>43880</v>
      </c>
      <c r="S1029" s="49"/>
      <c r="T1029" s="50"/>
      <c r="U1029" s="51"/>
      <c r="V1029" s="51"/>
      <c r="W1029" s="51"/>
      <c r="X1029" s="50"/>
      <c r="Y1029" s="50"/>
      <c r="Z1029" s="52"/>
      <c r="AA1029" s="53"/>
      <c r="AZ1029" s="2"/>
      <c r="BA1029" s="2"/>
      <c r="BB1029" s="2"/>
      <c r="BC1029" s="2"/>
      <c r="BD1029" s="2"/>
      <c r="BE1029" s="2"/>
      <c r="BF1029" s="2"/>
      <c r="BG1029" s="2"/>
      <c r="BH1029" s="2"/>
    </row>
    <row r="1030" spans="1:60" s="54" customFormat="1" x14ac:dyDescent="0.25">
      <c r="A1030" s="55">
        <v>1022</v>
      </c>
      <c r="B1030" s="55">
        <f>'[1]raportare CR aprobate fara N'!G815</f>
        <v>115911</v>
      </c>
      <c r="C1030" s="55" t="s">
        <v>42</v>
      </c>
      <c r="D1030" s="55"/>
      <c r="E1030" s="55">
        <f>'[1]raportare CR aprobate fara N'!I815</f>
        <v>10</v>
      </c>
      <c r="F1030" s="57"/>
      <c r="G1030" s="58"/>
      <c r="H1030" s="57"/>
      <c r="I1030" s="57"/>
      <c r="J1030" s="36"/>
      <c r="K1030" s="36"/>
      <c r="L1030" s="46">
        <f>'[1]raportare CR aprobate fara N'!J815</f>
        <v>43878</v>
      </c>
      <c r="M1030" s="47">
        <f>'[1]raportare CR aprobate fara N'!K815</f>
        <v>292418.57</v>
      </c>
      <c r="N1030" s="47">
        <f>'[1]raportare CR aprobate fara N'!O815</f>
        <v>246576.57</v>
      </c>
      <c r="O1030" s="47">
        <f>'[1]raportare CR aprobate fara N'!P815</f>
        <v>197261.26</v>
      </c>
      <c r="P1030" s="59"/>
      <c r="Q1030" s="46"/>
      <c r="R1030" s="46">
        <f>'[1]raportare CR aprobate fara N'!R815</f>
        <v>43896</v>
      </c>
      <c r="S1030" s="49"/>
      <c r="T1030" s="50"/>
      <c r="U1030" s="51"/>
      <c r="V1030" s="51"/>
      <c r="W1030" s="51"/>
      <c r="X1030" s="50"/>
      <c r="Y1030" s="50"/>
      <c r="Z1030" s="52"/>
      <c r="AA1030" s="53"/>
      <c r="AZ1030" s="2"/>
      <c r="BA1030" s="2"/>
      <c r="BB1030" s="2"/>
      <c r="BC1030" s="2"/>
      <c r="BD1030" s="2"/>
      <c r="BE1030" s="2"/>
      <c r="BF1030" s="2"/>
      <c r="BG1030" s="2"/>
      <c r="BH1030" s="2"/>
    </row>
    <row r="1031" spans="1:60" s="54" customFormat="1" x14ac:dyDescent="0.25">
      <c r="A1031" s="55">
        <v>1023</v>
      </c>
      <c r="B1031" s="55">
        <f>'[1]raportare CR aprobate fara N'!G816</f>
        <v>115926</v>
      </c>
      <c r="C1031" s="55" t="s">
        <v>42</v>
      </c>
      <c r="D1031" s="55"/>
      <c r="E1031" s="55">
        <f>'[1]raportare CR aprobate fara N'!I816</f>
        <v>12</v>
      </c>
      <c r="F1031" s="57"/>
      <c r="G1031" s="58"/>
      <c r="H1031" s="57"/>
      <c r="I1031" s="57"/>
      <c r="J1031" s="36"/>
      <c r="K1031" s="36"/>
      <c r="L1031" s="46">
        <f>'[1]raportare CR aprobate fara N'!J816</f>
        <v>43880</v>
      </c>
      <c r="M1031" s="47">
        <f>'[1]raportare CR aprobate fara N'!K816</f>
        <v>298986</v>
      </c>
      <c r="N1031" s="47">
        <f>'[1]raportare CR aprobate fara N'!O816</f>
        <v>214052.4</v>
      </c>
      <c r="O1031" s="47">
        <f>'[1]raportare CR aprobate fara N'!P816</f>
        <v>171241.92</v>
      </c>
      <c r="P1031" s="59"/>
      <c r="Q1031" s="46"/>
      <c r="R1031" s="46">
        <f>'[1]raportare CR aprobate fara N'!R816</f>
        <v>43896</v>
      </c>
      <c r="S1031" s="49"/>
      <c r="T1031" s="50"/>
      <c r="U1031" s="51"/>
      <c r="V1031" s="51"/>
      <c r="W1031" s="51"/>
      <c r="X1031" s="50"/>
      <c r="Y1031" s="50"/>
      <c r="Z1031" s="52"/>
      <c r="AA1031" s="53"/>
      <c r="AZ1031" s="2"/>
      <c r="BA1031" s="2"/>
      <c r="BB1031" s="2"/>
      <c r="BC1031" s="2"/>
      <c r="BD1031" s="2"/>
      <c r="BE1031" s="2"/>
      <c r="BF1031" s="2"/>
      <c r="BG1031" s="2"/>
      <c r="BH1031" s="2"/>
    </row>
    <row r="1032" spans="1:60" s="54" customFormat="1" x14ac:dyDescent="0.25">
      <c r="A1032" s="55">
        <v>1024</v>
      </c>
      <c r="B1032" s="55">
        <f>'[1]raportare CR aprobate fara N'!G817</f>
        <v>116371</v>
      </c>
      <c r="C1032" s="55" t="s">
        <v>42</v>
      </c>
      <c r="D1032" s="55"/>
      <c r="E1032" s="55">
        <f>'[1]raportare CR aprobate fara N'!I817</f>
        <v>12</v>
      </c>
      <c r="F1032" s="57"/>
      <c r="G1032" s="58"/>
      <c r="H1032" s="57"/>
      <c r="I1032" s="57"/>
      <c r="J1032" s="36"/>
      <c r="K1032" s="36"/>
      <c r="L1032" s="46">
        <f>'[1]raportare CR aprobate fara N'!J817</f>
        <v>43881</v>
      </c>
      <c r="M1032" s="47">
        <f>'[1]raportare CR aprobate fara N'!K817</f>
        <v>346215</v>
      </c>
      <c r="N1032" s="47">
        <f>'[1]raportare CR aprobate fara N'!O817</f>
        <v>226287.8</v>
      </c>
      <c r="O1032" s="47">
        <f>'[1]raportare CR aprobate fara N'!P817</f>
        <v>192344.63</v>
      </c>
      <c r="P1032" s="59"/>
      <c r="Q1032" s="46"/>
      <c r="R1032" s="46">
        <f>'[1]raportare CR aprobate fara N'!R817</f>
        <v>43901</v>
      </c>
      <c r="S1032" s="49"/>
      <c r="T1032" s="50"/>
      <c r="U1032" s="51"/>
      <c r="V1032" s="51"/>
      <c r="W1032" s="51"/>
      <c r="X1032" s="50"/>
      <c r="Y1032" s="50"/>
      <c r="Z1032" s="52"/>
      <c r="AA1032" s="53"/>
      <c r="AZ1032" s="2"/>
      <c r="BA1032" s="2"/>
      <c r="BB1032" s="2"/>
      <c r="BC1032" s="2"/>
      <c r="BD1032" s="2"/>
      <c r="BE1032" s="2"/>
      <c r="BF1032" s="2"/>
      <c r="BG1032" s="2"/>
      <c r="BH1032" s="2"/>
    </row>
    <row r="1033" spans="1:60" s="54" customFormat="1" x14ac:dyDescent="0.25">
      <c r="A1033" s="55">
        <v>1025</v>
      </c>
      <c r="B1033" s="55">
        <f>'[1]raportare CR aprobate fara N'!G818</f>
        <v>115724</v>
      </c>
      <c r="C1033" s="55" t="s">
        <v>42</v>
      </c>
      <c r="D1033" s="55"/>
      <c r="E1033" s="55">
        <f>'[1]raportare CR aprobate fara N'!I818</f>
        <v>10</v>
      </c>
      <c r="F1033" s="57"/>
      <c r="G1033" s="58"/>
      <c r="H1033" s="57"/>
      <c r="I1033" s="57"/>
      <c r="J1033" s="36"/>
      <c r="K1033" s="36"/>
      <c r="L1033" s="46">
        <f>'[1]raportare CR aprobate fara N'!J818</f>
        <v>43887</v>
      </c>
      <c r="M1033" s="47">
        <f>'[1]raportare CR aprobate fara N'!K818</f>
        <v>632013.06999999995</v>
      </c>
      <c r="N1033" s="47">
        <f>'[1]raportare CR aprobate fara N'!O818</f>
        <v>316432.07</v>
      </c>
      <c r="O1033" s="47">
        <f>'[1]raportare CR aprobate fara N'!P818</f>
        <v>253145.66</v>
      </c>
      <c r="P1033" s="59"/>
      <c r="Q1033" s="46"/>
      <c r="R1033" s="46">
        <f>'[1]raportare CR aprobate fara N'!R818</f>
        <v>43915</v>
      </c>
      <c r="S1033" s="49"/>
      <c r="T1033" s="50"/>
      <c r="U1033" s="51"/>
      <c r="V1033" s="51"/>
      <c r="W1033" s="51"/>
      <c r="X1033" s="50"/>
      <c r="Y1033" s="50"/>
      <c r="Z1033" s="52"/>
      <c r="AA1033" s="53"/>
      <c r="AZ1033" s="2"/>
      <c r="BA1033" s="2"/>
      <c r="BB1033" s="2"/>
      <c r="BC1033" s="2"/>
      <c r="BD1033" s="2"/>
      <c r="BE1033" s="2"/>
      <c r="BF1033" s="2"/>
      <c r="BG1033" s="2"/>
      <c r="BH1033" s="2"/>
    </row>
    <row r="1034" spans="1:60" s="54" customFormat="1" x14ac:dyDescent="0.25">
      <c r="A1034" s="55">
        <v>1026</v>
      </c>
      <c r="B1034" s="55">
        <f>'[1]raportare CR aprobate fara N'!G819</f>
        <v>119261</v>
      </c>
      <c r="C1034" s="55" t="s">
        <v>42</v>
      </c>
      <c r="D1034" s="55"/>
      <c r="E1034" s="55">
        <f>'[1]raportare CR aprobate fara N'!I819</f>
        <v>11</v>
      </c>
      <c r="F1034" s="57"/>
      <c r="G1034" s="58"/>
      <c r="H1034" s="57"/>
      <c r="I1034" s="57"/>
      <c r="J1034" s="36"/>
      <c r="K1034" s="36"/>
      <c r="L1034" s="46">
        <f>'[1]raportare CR aprobate fara N'!J819</f>
        <v>43888</v>
      </c>
      <c r="M1034" s="47">
        <f>'[1]raportare CR aprobate fara N'!K819</f>
        <v>218820</v>
      </c>
      <c r="N1034" s="47">
        <f>'[1]raportare CR aprobate fara N'!O819</f>
        <v>159846.25</v>
      </c>
      <c r="O1034" s="47">
        <f>'[1]raportare CR aprobate fara N'!P819</f>
        <v>127877</v>
      </c>
      <c r="P1034" s="59"/>
      <c r="Q1034" s="46"/>
      <c r="R1034" s="46">
        <f>'[1]raportare CR aprobate fara N'!R819</f>
        <v>43910</v>
      </c>
      <c r="S1034" s="49"/>
      <c r="T1034" s="50"/>
      <c r="U1034" s="51"/>
      <c r="V1034" s="51"/>
      <c r="W1034" s="51"/>
      <c r="X1034" s="50"/>
      <c r="Y1034" s="50"/>
      <c r="Z1034" s="52"/>
      <c r="AA1034" s="53"/>
      <c r="AZ1034" s="2"/>
      <c r="BA1034" s="2"/>
      <c r="BB1034" s="2"/>
      <c r="BC1034" s="2"/>
      <c r="BD1034" s="2"/>
      <c r="BE1034" s="2"/>
      <c r="BF1034" s="2"/>
      <c r="BG1034" s="2"/>
      <c r="BH1034" s="2"/>
    </row>
    <row r="1035" spans="1:60" s="54" customFormat="1" x14ac:dyDescent="0.25">
      <c r="A1035" s="55">
        <v>1027</v>
      </c>
      <c r="B1035" s="55">
        <f>'[1]raportare CR aprobate fara N'!G820</f>
        <v>115676</v>
      </c>
      <c r="C1035" s="55" t="s">
        <v>42</v>
      </c>
      <c r="D1035" s="55"/>
      <c r="E1035" s="55">
        <f>'[1]raportare CR aprobate fara N'!I820</f>
        <v>12</v>
      </c>
      <c r="F1035" s="57"/>
      <c r="G1035" s="58"/>
      <c r="H1035" s="57"/>
      <c r="I1035" s="57"/>
      <c r="J1035" s="36"/>
      <c r="K1035" s="36"/>
      <c r="L1035" s="46">
        <f>'[1]raportare CR aprobate fara N'!J820</f>
        <v>43889</v>
      </c>
      <c r="M1035" s="47">
        <f>'[1]raportare CR aprobate fara N'!K820</f>
        <v>180250</v>
      </c>
      <c r="N1035" s="47">
        <f>'[1]raportare CR aprobate fara N'!O820</f>
        <v>82029.919999999998</v>
      </c>
      <c r="O1035" s="47">
        <f>'[1]raportare CR aprobate fara N'!P820</f>
        <v>69725.429999999993</v>
      </c>
      <c r="P1035" s="59"/>
      <c r="Q1035" s="46"/>
      <c r="R1035" s="46">
        <f>'[1]raportare CR aprobate fara N'!R820</f>
        <v>43901</v>
      </c>
      <c r="S1035" s="49"/>
      <c r="T1035" s="50"/>
      <c r="U1035" s="51"/>
      <c r="V1035" s="51"/>
      <c r="W1035" s="51"/>
      <c r="X1035" s="50"/>
      <c r="Y1035" s="50"/>
      <c r="Z1035" s="52"/>
      <c r="AA1035" s="53"/>
      <c r="AZ1035" s="2"/>
      <c r="BA1035" s="2"/>
      <c r="BB1035" s="2"/>
      <c r="BC1035" s="2"/>
      <c r="BD1035" s="2"/>
      <c r="BE1035" s="2"/>
      <c r="BF1035" s="2"/>
      <c r="BG1035" s="2"/>
      <c r="BH1035" s="2"/>
    </row>
    <row r="1036" spans="1:60" s="54" customFormat="1" x14ac:dyDescent="0.25">
      <c r="A1036" s="55">
        <v>1028</v>
      </c>
      <c r="B1036" s="55">
        <f>'[1]raportare CR aprobate fara N'!G821</f>
        <v>109953</v>
      </c>
      <c r="C1036" s="55" t="s">
        <v>42</v>
      </c>
      <c r="D1036" s="55"/>
      <c r="E1036" s="55">
        <f>'[1]raportare CR aprobate fara N'!I821</f>
        <v>26</v>
      </c>
      <c r="F1036" s="57"/>
      <c r="G1036" s="58"/>
      <c r="H1036" s="57"/>
      <c r="I1036" s="57"/>
      <c r="J1036" s="36"/>
      <c r="K1036" s="36"/>
      <c r="L1036" s="46">
        <f>'[1]raportare CR aprobate fara N'!J821</f>
        <v>43889</v>
      </c>
      <c r="M1036" s="47">
        <f>'[1]raportare CR aprobate fara N'!K821</f>
        <v>264812.19</v>
      </c>
      <c r="N1036" s="47">
        <f>'[1]raportare CR aprobate fara N'!O821</f>
        <v>264812.19</v>
      </c>
      <c r="O1036" s="47">
        <f>'[1]raportare CR aprobate fara N'!P821</f>
        <v>225090.36</v>
      </c>
      <c r="P1036" s="59"/>
      <c r="Q1036" s="46"/>
      <c r="R1036" s="46">
        <f>'[1]raportare CR aprobate fara N'!R821</f>
        <v>43924</v>
      </c>
      <c r="S1036" s="49"/>
      <c r="T1036" s="50"/>
      <c r="U1036" s="51"/>
      <c r="V1036" s="51"/>
      <c r="W1036" s="51"/>
      <c r="X1036" s="50"/>
      <c r="Y1036" s="50"/>
      <c r="Z1036" s="52"/>
      <c r="AA1036" s="53"/>
      <c r="AZ1036" s="2"/>
      <c r="BA1036" s="2"/>
      <c r="BB1036" s="2"/>
      <c r="BC1036" s="2"/>
      <c r="BD1036" s="2"/>
      <c r="BE1036" s="2"/>
      <c r="BF1036" s="2"/>
      <c r="BG1036" s="2"/>
      <c r="BH1036" s="2"/>
    </row>
    <row r="1037" spans="1:60" s="54" customFormat="1" x14ac:dyDescent="0.25">
      <c r="A1037" s="55">
        <v>1029</v>
      </c>
      <c r="B1037" s="55">
        <f>'[1]raportare CR aprobate fara N'!G822</f>
        <v>120197</v>
      </c>
      <c r="C1037" s="55" t="s">
        <v>42</v>
      </c>
      <c r="D1037" s="55"/>
      <c r="E1037" s="55">
        <f>'[1]raportare CR aprobate fara N'!I822</f>
        <v>7</v>
      </c>
      <c r="F1037" s="57"/>
      <c r="G1037" s="58"/>
      <c r="H1037" s="57"/>
      <c r="I1037" s="57"/>
      <c r="J1037" s="36"/>
      <c r="K1037" s="36"/>
      <c r="L1037" s="46">
        <f>'[1]raportare CR aprobate fara N'!J822</f>
        <v>43889</v>
      </c>
      <c r="M1037" s="47">
        <f>'[1]raportare CR aprobate fara N'!K822</f>
        <v>71350</v>
      </c>
      <c r="N1037" s="47">
        <f>'[1]raportare CR aprobate fara N'!O822</f>
        <v>71350</v>
      </c>
      <c r="O1037" s="47">
        <f>'[1]raportare CR aprobate fara N'!P822</f>
        <v>60176.59</v>
      </c>
      <c r="P1037" s="59"/>
      <c r="Q1037" s="46"/>
      <c r="R1037" s="46">
        <f>'[1]raportare CR aprobate fara N'!R822</f>
        <v>43903</v>
      </c>
      <c r="S1037" s="49"/>
      <c r="T1037" s="50"/>
      <c r="U1037" s="51"/>
      <c r="V1037" s="51"/>
      <c r="W1037" s="51"/>
      <c r="X1037" s="50"/>
      <c r="Y1037" s="50"/>
      <c r="Z1037" s="52"/>
      <c r="AA1037" s="53"/>
      <c r="AZ1037" s="2"/>
      <c r="BA1037" s="2"/>
      <c r="BB1037" s="2"/>
      <c r="BC1037" s="2"/>
      <c r="BD1037" s="2"/>
      <c r="BE1037" s="2"/>
      <c r="BF1037" s="2"/>
      <c r="BG1037" s="2"/>
      <c r="BH1037" s="2"/>
    </row>
    <row r="1038" spans="1:60" s="54" customFormat="1" x14ac:dyDescent="0.25">
      <c r="A1038" s="55">
        <v>1030</v>
      </c>
      <c r="B1038" s="55">
        <f>'[1]raportare CR aprobate fara N'!G823</f>
        <v>115560</v>
      </c>
      <c r="C1038" s="55" t="s">
        <v>42</v>
      </c>
      <c r="D1038" s="55"/>
      <c r="E1038" s="55">
        <f>'[1]raportare CR aprobate fara N'!I823</f>
        <v>11</v>
      </c>
      <c r="F1038" s="57"/>
      <c r="G1038" s="58"/>
      <c r="H1038" s="57"/>
      <c r="I1038" s="57"/>
      <c r="J1038" s="36"/>
      <c r="K1038" s="36"/>
      <c r="L1038" s="46">
        <f>'[1]raportare CR aprobate fara N'!J823</f>
        <v>43889</v>
      </c>
      <c r="M1038" s="47">
        <f>'[1]raportare CR aprobate fara N'!K823</f>
        <v>437013</v>
      </c>
      <c r="N1038" s="47">
        <f>'[1]raportare CR aprobate fara N'!O823</f>
        <v>305909.09999999998</v>
      </c>
      <c r="O1038" s="47">
        <f>'[1]raportare CR aprobate fara N'!P823</f>
        <v>244727.28</v>
      </c>
      <c r="P1038" s="59"/>
      <c r="Q1038" s="46"/>
      <c r="R1038" s="46">
        <f>'[1]raportare CR aprobate fara N'!R823</f>
        <v>43909</v>
      </c>
      <c r="S1038" s="49"/>
      <c r="T1038" s="50"/>
      <c r="U1038" s="51"/>
      <c r="V1038" s="51"/>
      <c r="W1038" s="51"/>
      <c r="X1038" s="50"/>
      <c r="Y1038" s="50"/>
      <c r="Z1038" s="52"/>
      <c r="AA1038" s="53"/>
      <c r="AZ1038" s="2"/>
      <c r="BA1038" s="2"/>
      <c r="BB1038" s="2"/>
      <c r="BC1038" s="2"/>
      <c r="BD1038" s="2"/>
      <c r="BE1038" s="2"/>
      <c r="BF1038" s="2"/>
      <c r="BG1038" s="2"/>
      <c r="BH1038" s="2"/>
    </row>
    <row r="1039" spans="1:60" s="54" customFormat="1" x14ac:dyDescent="0.25">
      <c r="A1039" s="55">
        <v>1031</v>
      </c>
      <c r="B1039" s="55">
        <f>'[1]raportare CR aprobate fara N'!G824</f>
        <v>127221</v>
      </c>
      <c r="C1039" s="55" t="s">
        <v>42</v>
      </c>
      <c r="D1039" s="55"/>
      <c r="E1039" s="55">
        <f>'[1]raportare CR aprobate fara N'!I824</f>
        <v>2</v>
      </c>
      <c r="F1039" s="57"/>
      <c r="G1039" s="58"/>
      <c r="H1039" s="57"/>
      <c r="I1039" s="57"/>
      <c r="J1039" s="36"/>
      <c r="K1039" s="36"/>
      <c r="L1039" s="46">
        <f>'[1]raportare CR aprobate fara N'!J824</f>
        <v>43889</v>
      </c>
      <c r="M1039" s="47">
        <f>'[1]raportare CR aprobate fara N'!K824</f>
        <v>841819.38</v>
      </c>
      <c r="N1039" s="47">
        <f>'[1]raportare CR aprobate fara N'!O824</f>
        <v>841819.38</v>
      </c>
      <c r="O1039" s="47">
        <f>'[1]raportare CR aprobate fara N'!P824</f>
        <v>709999.6</v>
      </c>
      <c r="P1039" s="59"/>
      <c r="Q1039" s="46"/>
      <c r="R1039" s="46">
        <f>'[1]raportare CR aprobate fara N'!R824</f>
        <v>43916</v>
      </c>
      <c r="S1039" s="49"/>
      <c r="T1039" s="50"/>
      <c r="U1039" s="51"/>
      <c r="V1039" s="51"/>
      <c r="W1039" s="51"/>
      <c r="X1039" s="50"/>
      <c r="Y1039" s="50"/>
      <c r="Z1039" s="52"/>
      <c r="AA1039" s="53"/>
      <c r="AZ1039" s="2"/>
      <c r="BA1039" s="2"/>
      <c r="BB1039" s="2"/>
      <c r="BC1039" s="2"/>
      <c r="BD1039" s="2"/>
      <c r="BE1039" s="2"/>
      <c r="BF1039" s="2"/>
      <c r="BG1039" s="2"/>
      <c r="BH1039" s="2"/>
    </row>
    <row r="1040" spans="1:60" s="54" customFormat="1" x14ac:dyDescent="0.25">
      <c r="A1040" s="55">
        <v>1032</v>
      </c>
      <c r="B1040" s="55">
        <f>'[1]raportare CR aprobate fara N'!G825</f>
        <v>116428</v>
      </c>
      <c r="C1040" s="55" t="s">
        <v>42</v>
      </c>
      <c r="D1040" s="55"/>
      <c r="E1040" s="55">
        <f>'[1]raportare CR aprobate fara N'!I825</f>
        <v>14</v>
      </c>
      <c r="F1040" s="57"/>
      <c r="G1040" s="58"/>
      <c r="H1040" s="57"/>
      <c r="I1040" s="57"/>
      <c r="J1040" s="36"/>
      <c r="K1040" s="36"/>
      <c r="L1040" s="46">
        <f>'[1]raportare CR aprobate fara N'!J825</f>
        <v>43889</v>
      </c>
      <c r="M1040" s="47">
        <f>'[1]raportare CR aprobate fara N'!K825</f>
        <v>207507</v>
      </c>
      <c r="N1040" s="47">
        <f>'[1]raportare CR aprobate fara N'!O825</f>
        <v>42394.83</v>
      </c>
      <c r="O1040" s="47">
        <f>'[1]raportare CR aprobate fara N'!P825</f>
        <v>36035.61</v>
      </c>
      <c r="P1040" s="59"/>
      <c r="Q1040" s="46"/>
      <c r="R1040" s="46">
        <f>'[1]raportare CR aprobate fara N'!R825</f>
        <v>43942</v>
      </c>
      <c r="S1040" s="49" t="str">
        <f>'[1]raportare CR aprobate fara N'!E825</f>
        <v>Finala</v>
      </c>
      <c r="T1040" s="50"/>
      <c r="U1040" s="51"/>
      <c r="V1040" s="51"/>
      <c r="W1040" s="51"/>
      <c r="X1040" s="50"/>
      <c r="Y1040" s="50"/>
      <c r="Z1040" s="52"/>
      <c r="AA1040" s="53"/>
      <c r="AZ1040" s="2"/>
      <c r="BA1040" s="2"/>
      <c r="BB1040" s="2"/>
      <c r="BC1040" s="2"/>
      <c r="BD1040" s="2"/>
      <c r="BE1040" s="2"/>
      <c r="BF1040" s="2"/>
      <c r="BG1040" s="2"/>
      <c r="BH1040" s="2"/>
    </row>
    <row r="1041" spans="1:60" s="54" customFormat="1" x14ac:dyDescent="0.25">
      <c r="A1041" s="55">
        <v>1033</v>
      </c>
      <c r="B1041" s="55">
        <f>'[1]raportare CR aprobate fara N'!G826</f>
        <v>109641</v>
      </c>
      <c r="C1041" s="55" t="s">
        <v>42</v>
      </c>
      <c r="D1041" s="55"/>
      <c r="E1041" s="55">
        <f>'[1]raportare CR aprobate fara N'!I826</f>
        <v>8</v>
      </c>
      <c r="F1041" s="57"/>
      <c r="G1041" s="58"/>
      <c r="H1041" s="57"/>
      <c r="I1041" s="57"/>
      <c r="J1041" s="36"/>
      <c r="K1041" s="36"/>
      <c r="L1041" s="46">
        <f>'[1]raportare CR aprobate fara N'!J826</f>
        <v>43892</v>
      </c>
      <c r="M1041" s="47">
        <f>'[1]raportare CR aprobate fara N'!K826</f>
        <v>1080249.81</v>
      </c>
      <c r="N1041" s="47">
        <f>'[1]raportare CR aprobate fara N'!O826</f>
        <v>1080249.81</v>
      </c>
      <c r="O1041" s="47">
        <f>'[1]raportare CR aprobate fara N'!P826</f>
        <v>911094.41</v>
      </c>
      <c r="P1041" s="59"/>
      <c r="Q1041" s="46"/>
      <c r="R1041" s="46">
        <f>'[1]raportare CR aprobate fara N'!R826</f>
        <v>43914</v>
      </c>
      <c r="S1041" s="49"/>
      <c r="T1041" s="50"/>
      <c r="U1041" s="51"/>
      <c r="V1041" s="51"/>
      <c r="W1041" s="51"/>
      <c r="X1041" s="50"/>
      <c r="Y1041" s="50"/>
      <c r="Z1041" s="52"/>
      <c r="AA1041" s="53"/>
      <c r="AZ1041" s="2"/>
      <c r="BA1041" s="2"/>
      <c r="BB1041" s="2"/>
      <c r="BC1041" s="2"/>
      <c r="BD1041" s="2"/>
      <c r="BE1041" s="2"/>
      <c r="BF1041" s="2"/>
      <c r="BG1041" s="2"/>
      <c r="BH1041" s="2"/>
    </row>
    <row r="1042" spans="1:60" s="54" customFormat="1" x14ac:dyDescent="0.25">
      <c r="A1042" s="55">
        <v>1034</v>
      </c>
      <c r="B1042" s="55">
        <f>'[1]raportare CR aprobate fara N'!G827</f>
        <v>115917</v>
      </c>
      <c r="C1042" s="55" t="s">
        <v>42</v>
      </c>
      <c r="D1042" s="55"/>
      <c r="E1042" s="55">
        <f>'[1]raportare CR aprobate fara N'!I827</f>
        <v>13</v>
      </c>
      <c r="F1042" s="57"/>
      <c r="G1042" s="58"/>
      <c r="H1042" s="57"/>
      <c r="I1042" s="57"/>
      <c r="J1042" s="36"/>
      <c r="K1042" s="36"/>
      <c r="L1042" s="46">
        <f>'[1]raportare CR aprobate fara N'!J827</f>
        <v>43892</v>
      </c>
      <c r="M1042" s="47">
        <f>'[1]raportare CR aprobate fara N'!K827</f>
        <v>172993.48</v>
      </c>
      <c r="N1042" s="47">
        <f>'[1]raportare CR aprobate fara N'!O827</f>
        <v>127990.49</v>
      </c>
      <c r="O1042" s="47">
        <f>'[1]raportare CR aprobate fara N'!P827</f>
        <v>102392.39</v>
      </c>
      <c r="P1042" s="59"/>
      <c r="Q1042" s="46"/>
      <c r="R1042" s="46">
        <f>'[1]raportare CR aprobate fara N'!R827</f>
        <v>43916</v>
      </c>
      <c r="S1042" s="49"/>
      <c r="T1042" s="50"/>
      <c r="U1042" s="51"/>
      <c r="V1042" s="51"/>
      <c r="W1042" s="51"/>
      <c r="X1042" s="50"/>
      <c r="Y1042" s="50"/>
      <c r="Z1042" s="52"/>
      <c r="AA1042" s="53"/>
      <c r="AZ1042" s="2"/>
      <c r="BA1042" s="2"/>
      <c r="BB1042" s="2"/>
      <c r="BC1042" s="2"/>
      <c r="BD1042" s="2"/>
      <c r="BE1042" s="2"/>
      <c r="BF1042" s="2"/>
      <c r="BG1042" s="2"/>
      <c r="BH1042" s="2"/>
    </row>
    <row r="1043" spans="1:60" s="54" customFormat="1" x14ac:dyDescent="0.25">
      <c r="A1043" s="55">
        <v>1035</v>
      </c>
      <c r="B1043" s="55">
        <f>'[1]raportare CR aprobate fara N'!G828</f>
        <v>115643</v>
      </c>
      <c r="C1043" s="55" t="s">
        <v>42</v>
      </c>
      <c r="D1043" s="55"/>
      <c r="E1043" s="55">
        <f>'[1]raportare CR aprobate fara N'!I828</f>
        <v>13</v>
      </c>
      <c r="F1043" s="57"/>
      <c r="G1043" s="58"/>
      <c r="H1043" s="57"/>
      <c r="I1043" s="57"/>
      <c r="J1043" s="36"/>
      <c r="K1043" s="36"/>
      <c r="L1043" s="46">
        <f>'[1]raportare CR aprobate fara N'!J828</f>
        <v>43893</v>
      </c>
      <c r="M1043" s="47">
        <f>'[1]raportare CR aprobate fara N'!K828</f>
        <v>157927</v>
      </c>
      <c r="N1043" s="47">
        <f>'[1]raportare CR aprobate fara N'!O828</f>
        <v>131111.79999999999</v>
      </c>
      <c r="O1043" s="47">
        <f>'[1]raportare CR aprobate fara N'!P828</f>
        <v>104889.44</v>
      </c>
      <c r="P1043" s="59"/>
      <c r="Q1043" s="46"/>
      <c r="R1043" s="46">
        <f>'[1]raportare CR aprobate fara N'!R828</f>
        <v>43923</v>
      </c>
      <c r="S1043" s="49"/>
      <c r="T1043" s="50"/>
      <c r="U1043" s="51"/>
      <c r="V1043" s="51"/>
      <c r="W1043" s="51"/>
      <c r="X1043" s="50"/>
      <c r="Y1043" s="50"/>
      <c r="Z1043" s="52"/>
      <c r="AA1043" s="53"/>
      <c r="AZ1043" s="2"/>
      <c r="BA1043" s="2"/>
      <c r="BB1043" s="2"/>
      <c r="BC1043" s="2"/>
      <c r="BD1043" s="2"/>
      <c r="BE1043" s="2"/>
      <c r="BF1043" s="2"/>
      <c r="BG1043" s="2"/>
      <c r="BH1043" s="2"/>
    </row>
    <row r="1044" spans="1:60" s="54" customFormat="1" x14ac:dyDescent="0.25">
      <c r="A1044" s="55">
        <v>1036</v>
      </c>
      <c r="B1044" s="55">
        <f>'[1]raportare CR aprobate fara N'!G829</f>
        <v>126957</v>
      </c>
      <c r="C1044" s="55" t="s">
        <v>42</v>
      </c>
      <c r="D1044" s="55"/>
      <c r="E1044" s="55">
        <f>'[1]raportare CR aprobate fara N'!I829</f>
        <v>3</v>
      </c>
      <c r="F1044" s="57"/>
      <c r="G1044" s="58"/>
      <c r="H1044" s="57"/>
      <c r="I1044" s="57"/>
      <c r="J1044" s="36"/>
      <c r="K1044" s="36"/>
      <c r="L1044" s="46">
        <f>'[1]raportare CR aprobate fara N'!J829</f>
        <v>43894</v>
      </c>
      <c r="M1044" s="47">
        <f>'[1]raportare CR aprobate fara N'!K829</f>
        <v>3365258.88</v>
      </c>
      <c r="N1044" s="47">
        <f>'[1]raportare CR aprobate fara N'!O829</f>
        <v>0</v>
      </c>
      <c r="O1044" s="47">
        <f>'[1]raportare CR aprobate fara N'!P829</f>
        <v>0</v>
      </c>
      <c r="P1044" s="59"/>
      <c r="Q1044" s="46"/>
      <c r="R1044" s="46">
        <f>'[1]raportare CR aprobate fara N'!R829</f>
        <v>43921</v>
      </c>
      <c r="S1044" s="49"/>
      <c r="T1044" s="50"/>
      <c r="U1044" s="51"/>
      <c r="V1044" s="51"/>
      <c r="W1044" s="51"/>
      <c r="X1044" s="50"/>
      <c r="Y1044" s="50"/>
      <c r="Z1044" s="52"/>
      <c r="AA1044" s="53"/>
      <c r="AZ1044" s="2"/>
      <c r="BA1044" s="2"/>
      <c r="BB1044" s="2"/>
      <c r="BC1044" s="2"/>
      <c r="BD1044" s="2"/>
      <c r="BE1044" s="2"/>
      <c r="BF1044" s="2"/>
      <c r="BG1044" s="2"/>
      <c r="BH1044" s="2"/>
    </row>
    <row r="1045" spans="1:60" s="54" customFormat="1" x14ac:dyDescent="0.25">
      <c r="A1045" s="55">
        <v>1037</v>
      </c>
      <c r="B1045" s="55">
        <f>'[1]raportare CR aprobate fara N'!G830</f>
        <v>108513</v>
      </c>
      <c r="C1045" s="55" t="s">
        <v>42</v>
      </c>
      <c r="D1045" s="55"/>
      <c r="E1045" s="55">
        <f>'[1]raportare CR aprobate fara N'!I830</f>
        <v>6</v>
      </c>
      <c r="F1045" s="57"/>
      <c r="G1045" s="58"/>
      <c r="H1045" s="57"/>
      <c r="I1045" s="57"/>
      <c r="J1045" s="36"/>
      <c r="K1045" s="36"/>
      <c r="L1045" s="46">
        <f>'[1]raportare CR aprobate fara N'!J830</f>
        <v>43895</v>
      </c>
      <c r="M1045" s="47">
        <f>'[1]raportare CR aprobate fara N'!K830</f>
        <v>1036115.65</v>
      </c>
      <c r="N1045" s="47">
        <f>'[1]raportare CR aprobate fara N'!O830</f>
        <v>1036115.65</v>
      </c>
      <c r="O1045" s="47">
        <f>'[1]raportare CR aprobate fara N'!P830</f>
        <v>873859.94</v>
      </c>
      <c r="P1045" s="59"/>
      <c r="Q1045" s="46"/>
      <c r="R1045" s="46">
        <f>'[1]raportare CR aprobate fara N'!R830</f>
        <v>43922</v>
      </c>
      <c r="S1045" s="49"/>
      <c r="T1045" s="50"/>
      <c r="U1045" s="51"/>
      <c r="V1045" s="51"/>
      <c r="W1045" s="51"/>
      <c r="X1045" s="50"/>
      <c r="Y1045" s="50"/>
      <c r="Z1045" s="52"/>
      <c r="AA1045" s="53"/>
      <c r="AZ1045" s="2"/>
      <c r="BA1045" s="2"/>
      <c r="BB1045" s="2"/>
      <c r="BC1045" s="2"/>
      <c r="BD1045" s="2"/>
      <c r="BE1045" s="2"/>
      <c r="BF1045" s="2"/>
      <c r="BG1045" s="2"/>
      <c r="BH1045" s="2"/>
    </row>
    <row r="1046" spans="1:60" s="54" customFormat="1" x14ac:dyDescent="0.25">
      <c r="A1046" s="55">
        <v>1038</v>
      </c>
      <c r="B1046" s="55">
        <f>'[1]raportare CR aprobate fara N'!G831</f>
        <v>115595</v>
      </c>
      <c r="C1046" s="55" t="s">
        <v>42</v>
      </c>
      <c r="D1046" s="55"/>
      <c r="E1046" s="55">
        <f>'[1]raportare CR aprobate fara N'!I831</f>
        <v>14</v>
      </c>
      <c r="F1046" s="57"/>
      <c r="G1046" s="58"/>
      <c r="H1046" s="57"/>
      <c r="I1046" s="57"/>
      <c r="J1046" s="36"/>
      <c r="K1046" s="36"/>
      <c r="L1046" s="46">
        <f>'[1]raportare CR aprobate fara N'!J831</f>
        <v>43895</v>
      </c>
      <c r="M1046" s="47">
        <f>'[1]raportare CR aprobate fara N'!K831</f>
        <v>159624</v>
      </c>
      <c r="N1046" s="47">
        <f>'[1]raportare CR aprobate fara N'!O831</f>
        <v>132347.4</v>
      </c>
      <c r="O1046" s="47">
        <f>'[1]raportare CR aprobate fara N'!P831</f>
        <v>112495.29</v>
      </c>
      <c r="P1046" s="59"/>
      <c r="Q1046" s="46"/>
      <c r="R1046" s="46">
        <f>'[1]raportare CR aprobate fara N'!R831</f>
        <v>43915</v>
      </c>
      <c r="S1046" s="49"/>
      <c r="T1046" s="50"/>
      <c r="U1046" s="51"/>
      <c r="V1046" s="51"/>
      <c r="W1046" s="51"/>
      <c r="X1046" s="50"/>
      <c r="Y1046" s="50"/>
      <c r="Z1046" s="52"/>
      <c r="AA1046" s="53"/>
      <c r="AZ1046" s="2"/>
      <c r="BA1046" s="2"/>
      <c r="BB1046" s="2"/>
      <c r="BC1046" s="2"/>
      <c r="BD1046" s="2"/>
      <c r="BE1046" s="2"/>
      <c r="BF1046" s="2"/>
      <c r="BG1046" s="2"/>
      <c r="BH1046" s="2"/>
    </row>
    <row r="1047" spans="1:60" s="54" customFormat="1" x14ac:dyDescent="0.25">
      <c r="A1047" s="55">
        <v>1039</v>
      </c>
      <c r="B1047" s="55">
        <f>'[1]raportare CR aprobate fara N'!G832</f>
        <v>115579</v>
      </c>
      <c r="C1047" s="55" t="s">
        <v>42</v>
      </c>
      <c r="D1047" s="55"/>
      <c r="E1047" s="55">
        <f>'[1]raportare CR aprobate fara N'!I832</f>
        <v>13</v>
      </c>
      <c r="F1047" s="57"/>
      <c r="G1047" s="58"/>
      <c r="H1047" s="57"/>
      <c r="I1047" s="57"/>
      <c r="J1047" s="36"/>
      <c r="K1047" s="36"/>
      <c r="L1047" s="46">
        <f>'[1]raportare CR aprobate fara N'!J832</f>
        <v>43896</v>
      </c>
      <c r="M1047" s="47">
        <f>'[1]raportare CR aprobate fara N'!K832</f>
        <v>336959</v>
      </c>
      <c r="N1047" s="47">
        <f>'[1]raportare CR aprobate fara N'!O832</f>
        <v>227534.2</v>
      </c>
      <c r="O1047" s="47">
        <f>'[1]raportare CR aprobate fara N'!P832</f>
        <v>193404.07</v>
      </c>
      <c r="P1047" s="59"/>
      <c r="Q1047" s="46"/>
      <c r="R1047" s="46">
        <f>'[1]raportare CR aprobate fara N'!R832</f>
        <v>43928</v>
      </c>
      <c r="S1047" s="49"/>
      <c r="T1047" s="50"/>
      <c r="U1047" s="51"/>
      <c r="V1047" s="51"/>
      <c r="W1047" s="51"/>
      <c r="X1047" s="50"/>
      <c r="Y1047" s="50"/>
      <c r="Z1047" s="52"/>
      <c r="AA1047" s="53"/>
      <c r="AZ1047" s="2"/>
      <c r="BA1047" s="2"/>
      <c r="BB1047" s="2"/>
      <c r="BC1047" s="2"/>
      <c r="BD1047" s="2"/>
      <c r="BE1047" s="2"/>
      <c r="BF1047" s="2"/>
      <c r="BG1047" s="2"/>
      <c r="BH1047" s="2"/>
    </row>
    <row r="1048" spans="1:60" s="54" customFormat="1" x14ac:dyDescent="0.25">
      <c r="A1048" s="55">
        <v>1040</v>
      </c>
      <c r="B1048" s="55">
        <f>'[1]raportare CR aprobate fara N'!G833</f>
        <v>115722</v>
      </c>
      <c r="C1048" s="55" t="s">
        <v>42</v>
      </c>
      <c r="D1048" s="55"/>
      <c r="E1048" s="55">
        <f>'[1]raportare CR aprobate fara N'!I833</f>
        <v>10</v>
      </c>
      <c r="F1048" s="57"/>
      <c r="G1048" s="58"/>
      <c r="H1048" s="57"/>
      <c r="I1048" s="57"/>
      <c r="J1048" s="36"/>
      <c r="K1048" s="36"/>
      <c r="L1048" s="46">
        <f>'[1]raportare CR aprobate fara N'!J833</f>
        <v>43899</v>
      </c>
      <c r="M1048" s="47">
        <f>'[1]raportare CR aprobate fara N'!K833</f>
        <v>105056</v>
      </c>
      <c r="N1048" s="47">
        <f>'[1]raportare CR aprobate fara N'!O833</f>
        <v>63033.599999999999</v>
      </c>
      <c r="O1048" s="47">
        <f>'[1]raportare CR aprobate fara N'!P833</f>
        <v>50426.879999999997</v>
      </c>
      <c r="P1048" s="59"/>
      <c r="Q1048" s="46"/>
      <c r="R1048" s="46">
        <f>'[1]raportare CR aprobate fara N'!R833</f>
        <v>43924</v>
      </c>
      <c r="S1048" s="49"/>
      <c r="T1048" s="50"/>
      <c r="U1048" s="51"/>
      <c r="V1048" s="51"/>
      <c r="W1048" s="51"/>
      <c r="X1048" s="50"/>
      <c r="Y1048" s="50"/>
      <c r="Z1048" s="52"/>
      <c r="AA1048" s="53"/>
      <c r="AZ1048" s="2"/>
      <c r="BA1048" s="2"/>
      <c r="BB1048" s="2"/>
      <c r="BC1048" s="2"/>
      <c r="BD1048" s="2"/>
      <c r="BE1048" s="2"/>
      <c r="BF1048" s="2"/>
      <c r="BG1048" s="2"/>
      <c r="BH1048" s="2"/>
    </row>
    <row r="1049" spans="1:60" s="54" customFormat="1" x14ac:dyDescent="0.25">
      <c r="A1049" s="55">
        <v>1041</v>
      </c>
      <c r="B1049" s="55">
        <f>'[1]raportare CR aprobate fara N'!G834</f>
        <v>126953</v>
      </c>
      <c r="C1049" s="55" t="s">
        <v>42</v>
      </c>
      <c r="D1049" s="55"/>
      <c r="E1049" s="55">
        <f>'[1]raportare CR aprobate fara N'!I834</f>
        <v>3</v>
      </c>
      <c r="F1049" s="57"/>
      <c r="G1049" s="58"/>
      <c r="H1049" s="57"/>
      <c r="I1049" s="57"/>
      <c r="J1049" s="36"/>
      <c r="K1049" s="36"/>
      <c r="L1049" s="46">
        <f>'[1]raportare CR aprobate fara N'!J834</f>
        <v>43899</v>
      </c>
      <c r="M1049" s="47">
        <f>'[1]raportare CR aprobate fara N'!K834</f>
        <v>5230079.54</v>
      </c>
      <c r="N1049" s="47">
        <f>'[1]raportare CR aprobate fara N'!O834</f>
        <v>0</v>
      </c>
      <c r="O1049" s="47">
        <f>'[1]raportare CR aprobate fara N'!P834</f>
        <v>0</v>
      </c>
      <c r="P1049" s="59"/>
      <c r="Q1049" s="46"/>
      <c r="R1049" s="46">
        <f>'[1]raportare CR aprobate fara N'!R834</f>
        <v>43924</v>
      </c>
      <c r="S1049" s="49"/>
      <c r="T1049" s="50"/>
      <c r="U1049" s="51"/>
      <c r="V1049" s="51"/>
      <c r="W1049" s="51"/>
      <c r="X1049" s="50"/>
      <c r="Y1049" s="50"/>
      <c r="Z1049" s="52"/>
      <c r="AA1049" s="53"/>
      <c r="AZ1049" s="2"/>
      <c r="BA1049" s="2"/>
      <c r="BB1049" s="2"/>
      <c r="BC1049" s="2"/>
      <c r="BD1049" s="2"/>
      <c r="BE1049" s="2"/>
      <c r="BF1049" s="2"/>
      <c r="BG1049" s="2"/>
      <c r="BH1049" s="2"/>
    </row>
    <row r="1050" spans="1:60" s="54" customFormat="1" x14ac:dyDescent="0.25">
      <c r="A1050" s="55">
        <v>1042</v>
      </c>
      <c r="B1050" s="55">
        <f>'[1]raportare CR aprobate fara N'!G835</f>
        <v>129007</v>
      </c>
      <c r="C1050" s="55" t="s">
        <v>42</v>
      </c>
      <c r="D1050" s="55" t="str">
        <f>'[1]raportare CR aprobate fara N'!T835</f>
        <v>MySMIS Implementare</v>
      </c>
      <c r="E1050" s="55">
        <f>'[1]raportare CR aprobate fara N'!I835</f>
        <v>1</v>
      </c>
      <c r="F1050" s="57"/>
      <c r="G1050" s="58"/>
      <c r="H1050" s="57"/>
      <c r="I1050" s="57"/>
      <c r="J1050" s="36"/>
      <c r="K1050" s="36"/>
      <c r="L1050" s="46">
        <f>'[1]raportare CR aprobate fara N'!J835</f>
        <v>43900</v>
      </c>
      <c r="M1050" s="47">
        <f>'[1]raportare CR aprobate fara N'!K835</f>
        <v>3945370.63</v>
      </c>
      <c r="N1050" s="47">
        <f>'[1]raportare CR aprobate fara N'!O835</f>
        <v>2762667.13</v>
      </c>
      <c r="O1050" s="47">
        <f>'[1]raportare CR aprobate fara N'!P835</f>
        <v>2348267.06</v>
      </c>
      <c r="P1050" s="59"/>
      <c r="Q1050" s="46"/>
      <c r="R1050" s="46">
        <f>'[1]raportare CR aprobate fara N'!R835</f>
        <v>43922</v>
      </c>
      <c r="S1050" s="49"/>
      <c r="T1050" s="50"/>
      <c r="U1050" s="51"/>
      <c r="V1050" s="51"/>
      <c r="W1050" s="51"/>
      <c r="X1050" s="50"/>
      <c r="Y1050" s="50"/>
      <c r="Z1050" s="52"/>
      <c r="AA1050" s="53"/>
      <c r="AZ1050" s="2"/>
      <c r="BA1050" s="2"/>
      <c r="BB1050" s="2"/>
      <c r="BC1050" s="2"/>
      <c r="BD1050" s="2"/>
      <c r="BE1050" s="2"/>
      <c r="BF1050" s="2"/>
      <c r="BG1050" s="2"/>
      <c r="BH1050" s="2"/>
    </row>
    <row r="1051" spans="1:60" s="54" customFormat="1" x14ac:dyDescent="0.25">
      <c r="A1051" s="55">
        <v>1043</v>
      </c>
      <c r="B1051" s="55">
        <f>'[1]raportare CR aprobate fara N'!G836</f>
        <v>115641</v>
      </c>
      <c r="C1051" s="55" t="s">
        <v>42</v>
      </c>
      <c r="D1051" s="55"/>
      <c r="E1051" s="55">
        <f>'[1]raportare CR aprobate fara N'!I836</f>
        <v>14</v>
      </c>
      <c r="F1051" s="57"/>
      <c r="G1051" s="58"/>
      <c r="H1051" s="57"/>
      <c r="I1051" s="57"/>
      <c r="J1051" s="36"/>
      <c r="K1051" s="36"/>
      <c r="L1051" s="46">
        <f>'[1]raportare CR aprobate fara N'!J836</f>
        <v>43900</v>
      </c>
      <c r="M1051" s="47">
        <f>'[1]raportare CR aprobate fara N'!K836</f>
        <v>205128.4</v>
      </c>
      <c r="N1051" s="47">
        <f>'[1]raportare CR aprobate fara N'!O836</f>
        <v>16119.83</v>
      </c>
      <c r="O1051" s="47">
        <f>'[1]raportare CR aprobate fara N'!P836</f>
        <v>13701.86</v>
      </c>
      <c r="P1051" s="59"/>
      <c r="Q1051" s="46"/>
      <c r="R1051" s="46">
        <f>'[1]raportare CR aprobate fara N'!R836</f>
        <v>43929</v>
      </c>
      <c r="S1051" s="49"/>
      <c r="T1051" s="50"/>
      <c r="U1051" s="51"/>
      <c r="V1051" s="51"/>
      <c r="W1051" s="51"/>
      <c r="X1051" s="50"/>
      <c r="Y1051" s="50"/>
      <c r="Z1051" s="52"/>
      <c r="AA1051" s="53"/>
      <c r="AZ1051" s="2"/>
      <c r="BA1051" s="2"/>
      <c r="BB1051" s="2"/>
      <c r="BC1051" s="2"/>
      <c r="BD1051" s="2"/>
      <c r="BE1051" s="2"/>
      <c r="BF1051" s="2"/>
      <c r="BG1051" s="2"/>
      <c r="BH1051" s="2"/>
    </row>
    <row r="1052" spans="1:60" s="54" customFormat="1" x14ac:dyDescent="0.25">
      <c r="A1052" s="55">
        <v>1044</v>
      </c>
      <c r="B1052" s="55">
        <f>'[1]raportare CR aprobate fara N'!G837</f>
        <v>115823</v>
      </c>
      <c r="C1052" s="55" t="s">
        <v>42</v>
      </c>
      <c r="D1052" s="55"/>
      <c r="E1052" s="55">
        <f>'[1]raportare CR aprobate fara N'!I837</f>
        <v>10</v>
      </c>
      <c r="F1052" s="57"/>
      <c r="G1052" s="58"/>
      <c r="H1052" s="57"/>
      <c r="I1052" s="57"/>
      <c r="J1052" s="36"/>
      <c r="K1052" s="36"/>
      <c r="L1052" s="46">
        <f>'[1]raportare CR aprobate fara N'!J837</f>
        <v>43903</v>
      </c>
      <c r="M1052" s="47">
        <f>'[1]raportare CR aprobate fara N'!K837</f>
        <v>315959.65999999997</v>
      </c>
      <c r="N1052" s="47">
        <f>'[1]raportare CR aprobate fara N'!O837</f>
        <v>237677.66</v>
      </c>
      <c r="O1052" s="47">
        <f>'[1]raportare CR aprobate fara N'!P837</f>
        <v>202026.01</v>
      </c>
      <c r="P1052" s="59"/>
      <c r="Q1052" s="46"/>
      <c r="R1052" s="46">
        <f>'[1]raportare CR aprobate fara N'!R837</f>
        <v>43921</v>
      </c>
      <c r="S1052" s="49"/>
      <c r="T1052" s="50"/>
      <c r="U1052" s="51"/>
      <c r="V1052" s="51"/>
      <c r="W1052" s="51"/>
      <c r="X1052" s="50"/>
      <c r="Y1052" s="50"/>
      <c r="Z1052" s="52"/>
      <c r="AA1052" s="53"/>
      <c r="AZ1052" s="2"/>
      <c r="BA1052" s="2"/>
      <c r="BB1052" s="2"/>
      <c r="BC1052" s="2"/>
      <c r="BD1052" s="2"/>
      <c r="BE1052" s="2"/>
      <c r="BF1052" s="2"/>
      <c r="BG1052" s="2"/>
      <c r="BH1052" s="2"/>
    </row>
    <row r="1053" spans="1:60" s="54" customFormat="1" x14ac:dyDescent="0.25">
      <c r="A1053" s="55">
        <v>1045</v>
      </c>
      <c r="B1053" s="55">
        <f>'[1]raportare CR aprobate fara N'!G838</f>
        <v>115686</v>
      </c>
      <c r="C1053" s="55" t="s">
        <v>42</v>
      </c>
      <c r="D1053" s="55"/>
      <c r="E1053" s="55">
        <f>'[1]raportare CR aprobate fara N'!I838</f>
        <v>10</v>
      </c>
      <c r="F1053" s="57"/>
      <c r="G1053" s="58"/>
      <c r="H1053" s="57"/>
      <c r="I1053" s="57"/>
      <c r="J1053" s="36"/>
      <c r="K1053" s="36"/>
      <c r="L1053" s="46">
        <f>'[1]raportare CR aprobate fara N'!J838</f>
        <v>43906</v>
      </c>
      <c r="M1053" s="47">
        <f>'[1]raportare CR aprobate fara N'!K838</f>
        <v>457537.08</v>
      </c>
      <c r="N1053" s="47">
        <f>'[1]raportare CR aprobate fara N'!O838</f>
        <v>286385.08</v>
      </c>
      <c r="O1053" s="47">
        <f>'[1]raportare CR aprobate fara N'!P838</f>
        <v>243427.32</v>
      </c>
      <c r="P1053" s="59"/>
      <c r="Q1053" s="46"/>
      <c r="R1053" s="46">
        <f>'[1]raportare CR aprobate fara N'!R838</f>
        <v>43917</v>
      </c>
      <c r="S1053" s="49"/>
      <c r="T1053" s="50"/>
      <c r="U1053" s="51"/>
      <c r="V1053" s="51"/>
      <c r="W1053" s="51"/>
      <c r="X1053" s="50"/>
      <c r="Y1053" s="50"/>
      <c r="Z1053" s="52"/>
      <c r="AA1053" s="53"/>
      <c r="AZ1053" s="2"/>
      <c r="BA1053" s="2"/>
      <c r="BB1053" s="2"/>
      <c r="BC1053" s="2"/>
      <c r="BD1053" s="2"/>
      <c r="BE1053" s="2"/>
      <c r="BF1053" s="2"/>
      <c r="BG1053" s="2"/>
      <c r="BH1053" s="2"/>
    </row>
    <row r="1054" spans="1:60" s="54" customFormat="1" x14ac:dyDescent="0.25">
      <c r="A1054" s="55">
        <v>1046</v>
      </c>
      <c r="B1054" s="55">
        <f>'[1]raportare CR aprobate fara N'!G839</f>
        <v>129325</v>
      </c>
      <c r="C1054" s="55" t="s">
        <v>42</v>
      </c>
      <c r="D1054" s="55"/>
      <c r="E1054" s="55">
        <f>'[1]raportare CR aprobate fara N'!I839</f>
        <v>1</v>
      </c>
      <c r="F1054" s="57"/>
      <c r="G1054" s="58"/>
      <c r="H1054" s="57"/>
      <c r="I1054" s="57"/>
      <c r="J1054" s="36"/>
      <c r="K1054" s="36"/>
      <c r="L1054" s="46">
        <f>'[1]raportare CR aprobate fara N'!J839</f>
        <v>43910</v>
      </c>
      <c r="M1054" s="47">
        <f>'[1]raportare CR aprobate fara N'!K839</f>
        <v>135062.79999999999</v>
      </c>
      <c r="N1054" s="47">
        <f>'[1]raportare CR aprobate fara N'!O839</f>
        <v>135062.79999999999</v>
      </c>
      <c r="O1054" s="47">
        <f>'[1]raportare CR aprobate fara N'!P839</f>
        <v>114803.38</v>
      </c>
      <c r="P1054" s="59"/>
      <c r="Q1054" s="46"/>
      <c r="R1054" s="46">
        <f>'[1]raportare CR aprobate fara N'!R839</f>
        <v>43922</v>
      </c>
      <c r="S1054" s="49"/>
      <c r="T1054" s="50"/>
      <c r="U1054" s="51"/>
      <c r="V1054" s="51"/>
      <c r="W1054" s="51"/>
      <c r="X1054" s="50"/>
      <c r="Y1054" s="50"/>
      <c r="Z1054" s="52"/>
      <c r="AA1054" s="53"/>
      <c r="AZ1054" s="2"/>
      <c r="BA1054" s="2"/>
      <c r="BB1054" s="2"/>
      <c r="BC1054" s="2"/>
      <c r="BD1054" s="2"/>
      <c r="BE1054" s="2"/>
      <c r="BF1054" s="2"/>
      <c r="BG1054" s="2"/>
      <c r="BH1054" s="2"/>
    </row>
    <row r="1055" spans="1:60" s="54" customFormat="1" x14ac:dyDescent="0.25">
      <c r="A1055" s="55">
        <v>1047</v>
      </c>
      <c r="B1055" s="55">
        <f>'[1]raportare CR aprobate fara N'!G840</f>
        <v>115654</v>
      </c>
      <c r="C1055" s="55" t="s">
        <v>42</v>
      </c>
      <c r="D1055" s="55"/>
      <c r="E1055" s="55">
        <f>'[1]raportare CR aprobate fara N'!I840</f>
        <v>12</v>
      </c>
      <c r="F1055" s="57"/>
      <c r="G1055" s="58"/>
      <c r="H1055" s="57"/>
      <c r="I1055" s="57"/>
      <c r="J1055" s="36"/>
      <c r="K1055" s="36"/>
      <c r="L1055" s="46">
        <f>'[1]raportare CR aprobate fara N'!J840</f>
        <v>43915</v>
      </c>
      <c r="M1055" s="47">
        <f>'[1]raportare CR aprobate fara N'!K840</f>
        <v>32832</v>
      </c>
      <c r="N1055" s="47">
        <f>'[1]raportare CR aprobate fara N'!O840</f>
        <v>26265.599999999999</v>
      </c>
      <c r="O1055" s="47">
        <f>'[1]raportare CR aprobate fara N'!P840</f>
        <v>22325.759999999998</v>
      </c>
      <c r="P1055" s="59"/>
      <c r="Q1055" s="46"/>
      <c r="R1055" s="46">
        <f>'[1]raportare CR aprobate fara N'!R840</f>
        <v>43937</v>
      </c>
      <c r="S1055" s="49"/>
      <c r="T1055" s="50"/>
      <c r="U1055" s="51"/>
      <c r="V1055" s="51"/>
      <c r="W1055" s="51"/>
      <c r="X1055" s="50"/>
      <c r="Y1055" s="50"/>
      <c r="Z1055" s="52"/>
      <c r="AA1055" s="53"/>
      <c r="AZ1055" s="2"/>
      <c r="BA1055" s="2"/>
      <c r="BB1055" s="2"/>
      <c r="BC1055" s="2"/>
      <c r="BD1055" s="2"/>
      <c r="BE1055" s="2"/>
      <c r="BF1055" s="2"/>
      <c r="BG1055" s="2"/>
      <c r="BH1055" s="2"/>
    </row>
    <row r="1056" spans="1:60" s="54" customFormat="1" x14ac:dyDescent="0.25">
      <c r="A1056" s="55">
        <v>1048</v>
      </c>
      <c r="B1056" s="55">
        <f>'[1]raportare CR aprobate fara N'!G841</f>
        <v>127309</v>
      </c>
      <c r="C1056" s="55" t="s">
        <v>42</v>
      </c>
      <c r="D1056" s="55"/>
      <c r="E1056" s="55">
        <f>'[1]raportare CR aprobate fara N'!I841</f>
        <v>2</v>
      </c>
      <c r="F1056" s="57"/>
      <c r="G1056" s="58"/>
      <c r="H1056" s="57"/>
      <c r="I1056" s="57"/>
      <c r="J1056" s="36"/>
      <c r="K1056" s="36"/>
      <c r="L1056" s="46">
        <f>'[1]raportare CR aprobate fara N'!J841</f>
        <v>43920</v>
      </c>
      <c r="M1056" s="47">
        <f>'[1]raportare CR aprobate fara N'!K841</f>
        <v>77842.2</v>
      </c>
      <c r="N1056" s="47">
        <f>'[1]raportare CR aprobate fara N'!O841</f>
        <v>77842.2</v>
      </c>
      <c r="O1056" s="47">
        <f>'[1]raportare CR aprobate fara N'!P841</f>
        <v>65652.960000000006</v>
      </c>
      <c r="P1056" s="59"/>
      <c r="Q1056" s="46"/>
      <c r="R1056" s="46">
        <f>'[1]raportare CR aprobate fara N'!R841</f>
        <v>43937</v>
      </c>
      <c r="S1056" s="49"/>
      <c r="T1056" s="50"/>
      <c r="U1056" s="51"/>
      <c r="V1056" s="51"/>
      <c r="W1056" s="51"/>
      <c r="X1056" s="50"/>
      <c r="Y1056" s="50"/>
      <c r="Z1056" s="52"/>
      <c r="AA1056" s="53"/>
      <c r="AZ1056" s="2"/>
      <c r="BA1056" s="2"/>
      <c r="BB1056" s="2"/>
      <c r="BC1056" s="2"/>
      <c r="BD1056" s="2"/>
      <c r="BE1056" s="2"/>
      <c r="BF1056" s="2"/>
      <c r="BG1056" s="2"/>
      <c r="BH1056" s="2"/>
    </row>
    <row r="1057" spans="1:60" s="54" customFormat="1" x14ac:dyDescent="0.25">
      <c r="A1057" s="55">
        <v>1049</v>
      </c>
      <c r="B1057" s="55">
        <f>'[1]raportare CR aprobate fara N'!G842</f>
        <v>115714</v>
      </c>
      <c r="C1057" s="55" t="s">
        <v>42</v>
      </c>
      <c r="D1057" s="55"/>
      <c r="E1057" s="55">
        <f>'[1]raportare CR aprobate fara N'!I842</f>
        <v>12</v>
      </c>
      <c r="F1057" s="57"/>
      <c r="G1057" s="58"/>
      <c r="H1057" s="57"/>
      <c r="I1057" s="57"/>
      <c r="J1057" s="36"/>
      <c r="K1057" s="36"/>
      <c r="L1057" s="46">
        <f>'[1]raportare CR aprobate fara N'!J842</f>
        <v>43921</v>
      </c>
      <c r="M1057" s="47">
        <f>'[1]raportare CR aprobate fara N'!K842</f>
        <v>146933</v>
      </c>
      <c r="N1057" s="47">
        <f>'[1]raportare CR aprobate fara N'!O842</f>
        <v>104033</v>
      </c>
      <c r="O1057" s="47">
        <f>'[1]raportare CR aprobate fara N'!P842</f>
        <v>88428.05</v>
      </c>
      <c r="P1057" s="59"/>
      <c r="Q1057" s="46"/>
      <c r="R1057" s="46">
        <f>'[1]raportare CR aprobate fara N'!R842</f>
        <v>43930</v>
      </c>
      <c r="S1057" s="49"/>
      <c r="T1057" s="50"/>
      <c r="U1057" s="51"/>
      <c r="V1057" s="51"/>
      <c r="W1057" s="51"/>
      <c r="X1057" s="50"/>
      <c r="Y1057" s="50"/>
      <c r="Z1057" s="52"/>
      <c r="AA1057" s="53"/>
      <c r="AZ1057" s="2"/>
      <c r="BA1057" s="2"/>
      <c r="BB1057" s="2"/>
      <c r="BC1057" s="2"/>
      <c r="BD1057" s="2"/>
      <c r="BE1057" s="2"/>
      <c r="BF1057" s="2"/>
      <c r="BG1057" s="2"/>
      <c r="BH1057" s="2"/>
    </row>
    <row r="1058" spans="1:60" s="54" customFormat="1" x14ac:dyDescent="0.25">
      <c r="A1058" s="55">
        <v>1050</v>
      </c>
      <c r="B1058" s="55">
        <f>'[1]raportare CR aprobate fara N'!G843</f>
        <v>115970</v>
      </c>
      <c r="C1058" s="55" t="s">
        <v>42</v>
      </c>
      <c r="D1058" s="55"/>
      <c r="E1058" s="55">
        <f>'[1]raportare CR aprobate fara N'!I843</f>
        <v>10</v>
      </c>
      <c r="F1058" s="57"/>
      <c r="G1058" s="58"/>
      <c r="H1058" s="57"/>
      <c r="I1058" s="57"/>
      <c r="J1058" s="36"/>
      <c r="K1058" s="36"/>
      <c r="L1058" s="46">
        <f>'[1]raportare CR aprobate fara N'!J843</f>
        <v>43922</v>
      </c>
      <c r="M1058" s="47">
        <f>'[1]raportare CR aprobate fara N'!K843</f>
        <v>146947.5</v>
      </c>
      <c r="N1058" s="47">
        <f>'[1]raportare CR aprobate fara N'!O843</f>
        <v>101938.5</v>
      </c>
      <c r="O1058" s="47">
        <f>'[1]raportare CR aprobate fara N'!P843</f>
        <v>86647.72</v>
      </c>
      <c r="P1058" s="59"/>
      <c r="Q1058" s="46"/>
      <c r="R1058" s="46">
        <f>'[1]raportare CR aprobate fara N'!R843</f>
        <v>43936</v>
      </c>
      <c r="S1058" s="49"/>
      <c r="T1058" s="50"/>
      <c r="U1058" s="51"/>
      <c r="V1058" s="51"/>
      <c r="W1058" s="51"/>
      <c r="X1058" s="50"/>
      <c r="Y1058" s="50"/>
      <c r="Z1058" s="52"/>
      <c r="AA1058" s="53"/>
      <c r="AZ1058" s="2"/>
      <c r="BA1058" s="2"/>
      <c r="BB1058" s="2"/>
      <c r="BC1058" s="2"/>
      <c r="BD1058" s="2"/>
      <c r="BE1058" s="2"/>
      <c r="BF1058" s="2"/>
      <c r="BG1058" s="2"/>
      <c r="BH1058" s="2"/>
    </row>
    <row r="1059" spans="1:60" x14ac:dyDescent="0.25">
      <c r="A1059" s="55">
        <v>1051</v>
      </c>
      <c r="B1059" s="64">
        <f>'[1]raportare CR in procesare'!G2</f>
        <v>115945</v>
      </c>
      <c r="C1059" s="64" t="s">
        <v>42</v>
      </c>
      <c r="D1059" s="64"/>
      <c r="E1059" s="64">
        <f>'[1]raportare CR in procesare'!I2</f>
        <v>13</v>
      </c>
      <c r="F1059" s="65"/>
      <c r="G1059" s="66"/>
      <c r="H1059" s="65"/>
      <c r="I1059" s="65"/>
      <c r="J1059" s="67"/>
      <c r="K1059" s="67"/>
      <c r="L1059" s="68">
        <f>'[1]raportare CR in procesare'!J2</f>
        <v>43864</v>
      </c>
      <c r="M1059" s="69">
        <f>'[1]raportare CR in procesare'!K2</f>
        <v>275346</v>
      </c>
      <c r="N1059" s="69">
        <f>'[1]raportare CR in procesare'!N2</f>
        <v>253341.5</v>
      </c>
      <c r="O1059" s="69">
        <f>'[1]raportare CR in procesare'!O2</f>
        <v>215340.28</v>
      </c>
      <c r="P1059" s="46">
        <f>'[1]raportare CR in procesare'!Q2</f>
        <v>43879</v>
      </c>
      <c r="Q1059" s="46">
        <f>'[1]raportare CR in procesare'!S2</f>
        <v>43886</v>
      </c>
      <c r="R1059" s="70"/>
      <c r="S1059" s="71" t="str">
        <f>'[1]raportare CR in procesare'!T2</f>
        <v>Finala</v>
      </c>
      <c r="T1059" s="50"/>
      <c r="U1059" s="72"/>
      <c r="V1059" s="51"/>
      <c r="W1059" s="51"/>
      <c r="X1059" s="50"/>
      <c r="Y1059" s="50"/>
      <c r="Z1059" s="52"/>
      <c r="AA1059" s="53"/>
    </row>
    <row r="1060" spans="1:60" ht="45" customHeight="1" x14ac:dyDescent="0.25">
      <c r="A1060" s="64">
        <v>1052</v>
      </c>
      <c r="B1060" s="64">
        <f>'[1]raportare CR in procesare'!G3</f>
        <v>117046</v>
      </c>
      <c r="C1060" s="64" t="s">
        <v>42</v>
      </c>
      <c r="D1060" s="64"/>
      <c r="E1060" s="64">
        <f>'[1]raportare CR in procesare'!I3</f>
        <v>11</v>
      </c>
      <c r="F1060" s="65"/>
      <c r="G1060" s="66"/>
      <c r="H1060" s="65"/>
      <c r="I1060" s="65"/>
      <c r="J1060" s="67"/>
      <c r="K1060" s="67"/>
      <c r="L1060" s="68">
        <f>'[1]raportare CR in procesare'!J3</f>
        <v>43874</v>
      </c>
      <c r="M1060" s="69">
        <f>'[1]raportare CR in procesare'!K3</f>
        <v>141847.25</v>
      </c>
      <c r="N1060" s="69">
        <f>'[1]raportare CR in procesare'!N3</f>
        <v>114956.54</v>
      </c>
      <c r="O1060" s="69">
        <f>'[1]raportare CR in procesare'!O3</f>
        <v>91965.23</v>
      </c>
      <c r="P1060" s="46">
        <f>'[1]raportare CR in procesare'!Q3</f>
        <v>43916</v>
      </c>
      <c r="Q1060" s="46">
        <f>'[1]raportare CR in procesare'!S3</f>
        <v>43927</v>
      </c>
      <c r="R1060" s="70"/>
      <c r="S1060" s="71" t="str">
        <f>'[1]raportare CR in procesare'!T3</f>
        <v>Finala</v>
      </c>
      <c r="T1060" s="50"/>
      <c r="U1060" s="51"/>
      <c r="V1060" s="51"/>
      <c r="W1060" s="51"/>
      <c r="X1060" s="50"/>
      <c r="Y1060" s="50"/>
      <c r="Z1060" s="52"/>
      <c r="AA1060" s="53"/>
    </row>
    <row r="1061" spans="1:60" x14ac:dyDescent="0.25">
      <c r="A1061" s="73"/>
      <c r="B1061" s="73"/>
      <c r="C1061" s="73"/>
      <c r="D1061" s="73"/>
      <c r="E1061" s="73"/>
      <c r="F1061" s="65"/>
      <c r="G1061" s="66"/>
      <c r="H1061" s="65"/>
      <c r="I1061" s="65"/>
      <c r="J1061" s="67"/>
      <c r="K1061" s="67"/>
      <c r="L1061" s="37"/>
      <c r="M1061" s="74"/>
      <c r="N1061" s="74"/>
      <c r="O1061" s="74"/>
      <c r="P1061" s="46">
        <f>'[1]raportare CR in procesare'!Q4</f>
        <v>43929</v>
      </c>
      <c r="Q1061" s="46">
        <f>'[1]raportare CR in procesare'!S4</f>
        <v>43930</v>
      </c>
      <c r="R1061" s="39"/>
      <c r="S1061" s="40"/>
      <c r="T1061" s="50"/>
      <c r="U1061" s="51"/>
      <c r="V1061" s="51"/>
      <c r="W1061" s="51"/>
      <c r="X1061" s="50"/>
      <c r="Y1061" s="50"/>
      <c r="Z1061" s="52"/>
      <c r="AA1061" s="53"/>
    </row>
    <row r="1062" spans="1:60" x14ac:dyDescent="0.25">
      <c r="A1062" s="55">
        <v>1053</v>
      </c>
      <c r="B1062" s="64">
        <f>'[1]raportare CR in procesare'!G5</f>
        <v>115793</v>
      </c>
      <c r="C1062" s="64" t="s">
        <v>42</v>
      </c>
      <c r="D1062" s="64"/>
      <c r="E1062" s="64">
        <f>'[1]raportare CR in procesare'!I5</f>
        <v>6</v>
      </c>
      <c r="F1062" s="65"/>
      <c r="G1062" s="66"/>
      <c r="H1062" s="65"/>
      <c r="I1062" s="65"/>
      <c r="J1062" s="67"/>
      <c r="K1062" s="67"/>
      <c r="L1062" s="68">
        <f>'[1]raportare CR in procesare'!J5</f>
        <v>43880</v>
      </c>
      <c r="M1062" s="69">
        <f>'[1]raportare CR in procesare'!K5</f>
        <v>117100</v>
      </c>
      <c r="N1062" s="69">
        <f>'[1]raportare CR in procesare'!N5</f>
        <v>117100</v>
      </c>
      <c r="O1062" s="69">
        <f>'[1]raportare CR in procesare'!O5</f>
        <v>99535</v>
      </c>
      <c r="P1062" s="46">
        <f>'[1]raportare CR in procesare'!Q5</f>
        <v>43934</v>
      </c>
      <c r="Q1062" s="46">
        <f>'[1]raportare CR in procesare'!S5</f>
        <v>43935</v>
      </c>
      <c r="R1062" s="70"/>
      <c r="S1062" s="71" t="str">
        <f>'[1]raportare CR in procesare'!T5</f>
        <v>Finala</v>
      </c>
      <c r="T1062" s="50"/>
      <c r="U1062" s="51"/>
      <c r="V1062" s="51"/>
      <c r="W1062" s="51"/>
      <c r="X1062" s="50"/>
      <c r="Y1062" s="50"/>
      <c r="Z1062" s="52"/>
      <c r="AA1062" s="53"/>
    </row>
    <row r="1063" spans="1:60" x14ac:dyDescent="0.25">
      <c r="A1063" s="55">
        <v>1054</v>
      </c>
      <c r="B1063" s="64">
        <f>'[1]raportare CR in procesare'!G6</f>
        <v>115817</v>
      </c>
      <c r="C1063" s="64" t="s">
        <v>42</v>
      </c>
      <c r="D1063" s="64"/>
      <c r="E1063" s="64">
        <f>'[1]raportare CR in procesare'!I6</f>
        <v>8</v>
      </c>
      <c r="F1063" s="65"/>
      <c r="G1063" s="66"/>
      <c r="H1063" s="65"/>
      <c r="I1063" s="65"/>
      <c r="J1063" s="67"/>
      <c r="K1063" s="67"/>
      <c r="L1063" s="68">
        <f>'[1]raportare CR in procesare'!J6</f>
        <v>43895</v>
      </c>
      <c r="M1063" s="69">
        <f>'[1]raportare CR in procesare'!K6</f>
        <v>128269.02</v>
      </c>
      <c r="N1063" s="69">
        <f>'[1]raportare CR in procesare'!N6</f>
        <v>104953.22</v>
      </c>
      <c r="O1063" s="69">
        <f>'[1]raportare CR in procesare'!O6</f>
        <v>83962.58</v>
      </c>
      <c r="P1063" s="46">
        <f>'[1]raportare CR in procesare'!Q6</f>
        <v>43923</v>
      </c>
      <c r="Q1063" s="46">
        <f>'[1]raportare CR in procesare'!S6</f>
        <v>43934</v>
      </c>
      <c r="R1063" s="70"/>
      <c r="S1063" s="71" t="str">
        <f>'[1]raportare CR in procesare'!T6</f>
        <v>Finala</v>
      </c>
      <c r="T1063" s="50"/>
      <c r="U1063" s="51"/>
      <c r="V1063" s="51"/>
      <c r="W1063" s="51"/>
      <c r="X1063" s="50"/>
      <c r="Y1063" s="50"/>
      <c r="Z1063" s="52"/>
      <c r="AA1063" s="53"/>
    </row>
    <row r="1064" spans="1:60" ht="30" customHeight="1" x14ac:dyDescent="0.25">
      <c r="A1064" s="64">
        <v>1055</v>
      </c>
      <c r="B1064" s="64">
        <f>'[1]raportare CR in procesare'!G7</f>
        <v>129001</v>
      </c>
      <c r="C1064" s="64" t="s">
        <v>42</v>
      </c>
      <c r="D1064" s="64" t="str">
        <f>'[1]raportare CR in procesare'!V7</f>
        <v>MySMIS Implementare</v>
      </c>
      <c r="E1064" s="64">
        <f>'[1]raportare CR in procesare'!I7</f>
        <v>1</v>
      </c>
      <c r="F1064" s="65"/>
      <c r="G1064" s="66"/>
      <c r="H1064" s="65"/>
      <c r="I1064" s="65"/>
      <c r="J1064" s="67"/>
      <c r="K1064" s="67"/>
      <c r="L1064" s="68">
        <f>'[1]raportare CR in procesare'!J7</f>
        <v>43913</v>
      </c>
      <c r="M1064" s="69">
        <f>'[1]raportare CR in procesare'!K7</f>
        <v>215129.91</v>
      </c>
      <c r="N1064" s="69">
        <f>'[1]raportare CR in procesare'!N7</f>
        <v>178080.11</v>
      </c>
      <c r="O1064" s="69">
        <f>'[1]raportare CR in procesare'!O7</f>
        <v>151368.09</v>
      </c>
      <c r="P1064" s="46">
        <f>'[1]raportare CR in procesare'!Q7</f>
        <v>43922</v>
      </c>
      <c r="Q1064" s="46">
        <f>'[1]raportare CR in procesare'!S7</f>
        <v>43924</v>
      </c>
      <c r="R1064" s="70"/>
      <c r="S1064" s="71" t="s">
        <v>43</v>
      </c>
      <c r="T1064" s="50"/>
      <c r="U1064" s="51"/>
      <c r="V1064" s="51"/>
      <c r="W1064" s="51"/>
      <c r="X1064" s="50"/>
      <c r="Y1064" s="50"/>
      <c r="Z1064" s="52"/>
      <c r="AA1064" s="53"/>
    </row>
    <row r="1065" spans="1:60" s="79" customFormat="1" x14ac:dyDescent="0.25">
      <c r="A1065" s="73"/>
      <c r="B1065" s="73"/>
      <c r="C1065" s="73"/>
      <c r="D1065" s="73"/>
      <c r="E1065" s="73"/>
      <c r="F1065" s="65"/>
      <c r="G1065" s="66"/>
      <c r="H1065" s="65"/>
      <c r="I1065" s="65"/>
      <c r="J1065" s="67"/>
      <c r="K1065" s="67"/>
      <c r="L1065" s="37"/>
      <c r="M1065" s="74"/>
      <c r="N1065" s="74"/>
      <c r="O1065" s="74"/>
      <c r="P1065" s="46">
        <f>'[1]raportare CR in procesare'!Q8</f>
        <v>43930</v>
      </c>
      <c r="Q1065" s="46">
        <f>'[1]raportare CR in procesare'!S8</f>
        <v>43937</v>
      </c>
      <c r="R1065" s="39"/>
      <c r="S1065" s="40"/>
      <c r="T1065" s="75"/>
      <c r="U1065" s="76"/>
      <c r="V1065" s="76"/>
      <c r="W1065" s="76"/>
      <c r="X1065" s="75"/>
      <c r="Y1065" s="75"/>
      <c r="Z1065" s="77"/>
      <c r="AA1065" s="78"/>
    </row>
    <row r="1066" spans="1:60" x14ac:dyDescent="0.25">
      <c r="A1066" s="55">
        <v>1056</v>
      </c>
      <c r="B1066" s="64">
        <f>'[1]raportare CR in procesare'!G9</f>
        <v>115724</v>
      </c>
      <c r="C1066" s="64" t="s">
        <v>42</v>
      </c>
      <c r="D1066" s="64"/>
      <c r="E1066" s="64">
        <f>'[1]raportare CR in procesare'!I9</f>
        <v>11</v>
      </c>
      <c r="F1066" s="65"/>
      <c r="G1066" s="66"/>
      <c r="H1066" s="65"/>
      <c r="I1066" s="65"/>
      <c r="J1066" s="67"/>
      <c r="K1066" s="67"/>
      <c r="L1066" s="68">
        <f>'[1]raportare CR in procesare'!J9</f>
        <v>43915</v>
      </c>
      <c r="M1066" s="69">
        <f>'[1]raportare CR in procesare'!K9</f>
        <v>326626.2</v>
      </c>
      <c r="N1066" s="69">
        <f>'[1]raportare CR in procesare'!N9</f>
        <v>179882.86</v>
      </c>
      <c r="O1066" s="69">
        <f>'[1]raportare CR in procesare'!O9</f>
        <v>143906.29</v>
      </c>
      <c r="P1066" s="46"/>
      <c r="Q1066" s="46"/>
      <c r="R1066" s="70"/>
      <c r="S1066" s="71" t="str">
        <f>'[1]raportare CR in procesare'!T9</f>
        <v>Finala</v>
      </c>
      <c r="T1066" s="50"/>
      <c r="U1066" s="51"/>
      <c r="V1066" s="51"/>
      <c r="W1066" s="51"/>
      <c r="X1066" s="50"/>
      <c r="Y1066" s="50"/>
      <c r="Z1066" s="52"/>
      <c r="AA1066" s="53"/>
    </row>
    <row r="1067" spans="1:60" ht="30" x14ac:dyDescent="0.25">
      <c r="A1067" s="55">
        <v>1057</v>
      </c>
      <c r="B1067" s="64">
        <f>'[1]raportare CR in procesare'!G10</f>
        <v>123634</v>
      </c>
      <c r="C1067" s="64" t="s">
        <v>42</v>
      </c>
      <c r="D1067" s="64"/>
      <c r="E1067" s="64">
        <f>'[1]raportare CR in procesare'!I10</f>
        <v>3</v>
      </c>
      <c r="F1067" s="65"/>
      <c r="G1067" s="66"/>
      <c r="H1067" s="65"/>
      <c r="I1067" s="65"/>
      <c r="J1067" s="67"/>
      <c r="K1067" s="67"/>
      <c r="L1067" s="68">
        <f>'[1]raportare CR in procesare'!J10</f>
        <v>43915</v>
      </c>
      <c r="M1067" s="69">
        <f>'[1]raportare CR in procesare'!K10</f>
        <v>239470</v>
      </c>
      <c r="N1067" s="69">
        <f>'[1]raportare CR in procesare'!N10</f>
        <v>239470</v>
      </c>
      <c r="O1067" s="69">
        <f>'[1]raportare CR in procesare'!O10</f>
        <v>201971.63</v>
      </c>
      <c r="P1067" s="46">
        <f>'[1]raportare CR in procesare'!Q10</f>
        <v>43927</v>
      </c>
      <c r="Q1067" s="46">
        <f>'[1]raportare CR in procesare'!S10</f>
        <v>43934</v>
      </c>
      <c r="R1067" s="70"/>
      <c r="S1067" s="71" t="s">
        <v>43</v>
      </c>
      <c r="T1067" s="80"/>
      <c r="U1067" s="81"/>
      <c r="V1067" s="81"/>
      <c r="W1067" s="81"/>
      <c r="X1067" s="80"/>
      <c r="Y1067" s="80"/>
      <c r="Z1067" s="82"/>
      <c r="AA1067" s="83"/>
    </row>
    <row r="1068" spans="1:60" ht="30" x14ac:dyDescent="0.25">
      <c r="A1068" s="55">
        <v>1058</v>
      </c>
      <c r="B1068" s="64">
        <f>'[1]raportare CR in procesare'!G11</f>
        <v>127682</v>
      </c>
      <c r="C1068" s="64" t="s">
        <v>42</v>
      </c>
      <c r="D1068" s="64" t="str">
        <f>'[1]raportare CR in procesare'!V11</f>
        <v>MySMIS Implementare</v>
      </c>
      <c r="E1068" s="64">
        <f>'[1]raportare CR in procesare'!I11</f>
        <v>1</v>
      </c>
      <c r="F1068" s="65"/>
      <c r="G1068" s="66"/>
      <c r="H1068" s="65"/>
      <c r="I1068" s="65"/>
      <c r="J1068" s="67"/>
      <c r="K1068" s="67"/>
      <c r="L1068" s="68">
        <f>'[1]raportare CR in procesare'!J11</f>
        <v>43915</v>
      </c>
      <c r="M1068" s="69">
        <f>'[1]raportare CR in procesare'!K11</f>
        <v>123883</v>
      </c>
      <c r="N1068" s="69">
        <f>'[1]raportare CR in procesare'!N11</f>
        <v>123883</v>
      </c>
      <c r="O1068" s="69">
        <f>'[1]raportare CR in procesare'!O11</f>
        <v>104484.27</v>
      </c>
      <c r="P1068" s="46">
        <f>'[1]raportare CR in procesare'!Q11</f>
        <v>43930</v>
      </c>
      <c r="Q1068" s="46"/>
      <c r="R1068" s="70"/>
      <c r="S1068" s="71" t="s">
        <v>43</v>
      </c>
      <c r="T1068" s="50"/>
      <c r="U1068" s="51"/>
      <c r="V1068" s="51"/>
      <c r="W1068" s="51"/>
      <c r="X1068" s="50"/>
      <c r="Y1068" s="50"/>
      <c r="Z1068" s="52"/>
      <c r="AA1068" s="53"/>
    </row>
    <row r="1069" spans="1:60" ht="30" x14ac:dyDescent="0.25">
      <c r="A1069" s="55">
        <v>1059</v>
      </c>
      <c r="B1069" s="64">
        <f>'[1]raportare CR in procesare'!G12</f>
        <v>129002</v>
      </c>
      <c r="C1069" s="64" t="s">
        <v>42</v>
      </c>
      <c r="D1069" s="64"/>
      <c r="E1069" s="64">
        <f>'[1]raportare CR in procesare'!I12</f>
        <v>1</v>
      </c>
      <c r="F1069" s="65"/>
      <c r="G1069" s="66"/>
      <c r="H1069" s="65"/>
      <c r="I1069" s="65"/>
      <c r="J1069" s="67"/>
      <c r="K1069" s="67"/>
      <c r="L1069" s="68">
        <f>'[1]raportare CR in procesare'!J12</f>
        <v>43917</v>
      </c>
      <c r="M1069" s="69">
        <f>'[1]raportare CR in procesare'!K12</f>
        <v>52740</v>
      </c>
      <c r="N1069" s="69">
        <f>'[1]raportare CR in procesare'!N12</f>
        <v>42174.8</v>
      </c>
      <c r="O1069" s="69">
        <f>'[1]raportare CR in procesare'!O12</f>
        <v>35848.58</v>
      </c>
      <c r="P1069" s="46"/>
      <c r="Q1069" s="46"/>
      <c r="R1069" s="70"/>
      <c r="S1069" s="71" t="s">
        <v>43</v>
      </c>
      <c r="T1069" s="50"/>
      <c r="U1069" s="51"/>
      <c r="V1069" s="51"/>
      <c r="W1069" s="51"/>
      <c r="X1069" s="50"/>
      <c r="Y1069" s="50"/>
      <c r="Z1069" s="52"/>
      <c r="AA1069" s="53"/>
    </row>
    <row r="1070" spans="1:60" ht="30" x14ac:dyDescent="0.25">
      <c r="A1070" s="64">
        <v>1060</v>
      </c>
      <c r="B1070" s="64">
        <f>'[1]raportare CR in procesare'!G13</f>
        <v>115788</v>
      </c>
      <c r="C1070" s="64" t="s">
        <v>42</v>
      </c>
      <c r="D1070" s="64"/>
      <c r="E1070" s="64">
        <f>'[1]raportare CR in procesare'!I13</f>
        <v>8</v>
      </c>
      <c r="F1070" s="65"/>
      <c r="G1070" s="66"/>
      <c r="H1070" s="65"/>
      <c r="I1070" s="65"/>
      <c r="J1070" s="67"/>
      <c r="K1070" s="67"/>
      <c r="L1070" s="68">
        <f>'[1]raportare CR in procesare'!J13</f>
        <v>43917</v>
      </c>
      <c r="M1070" s="69">
        <f>'[1]raportare CR in procesare'!K13</f>
        <v>311481.46000000002</v>
      </c>
      <c r="N1070" s="69">
        <f>'[1]raportare CR in procesare'!N13</f>
        <v>254617.77</v>
      </c>
      <c r="O1070" s="69">
        <f>'[1]raportare CR in procesare'!O13</f>
        <v>203694.22</v>
      </c>
      <c r="P1070" s="46">
        <f>'[1]raportare CR in procesare'!Q13</f>
        <v>43927</v>
      </c>
      <c r="Q1070" s="46">
        <f>'[1]raportare CR in procesare'!S13</f>
        <v>43935</v>
      </c>
      <c r="R1070" s="70"/>
      <c r="S1070" s="71" t="s">
        <v>43</v>
      </c>
      <c r="T1070" s="50"/>
      <c r="U1070" s="51"/>
      <c r="V1070" s="51"/>
      <c r="W1070" s="51"/>
      <c r="X1070" s="50"/>
      <c r="Y1070" s="50"/>
      <c r="Z1070" s="52"/>
      <c r="AA1070" s="53"/>
    </row>
    <row r="1071" spans="1:60" x14ac:dyDescent="0.25">
      <c r="A1071" s="73"/>
      <c r="B1071" s="73"/>
      <c r="C1071" s="73"/>
      <c r="D1071" s="73"/>
      <c r="E1071" s="73"/>
      <c r="F1071" s="65"/>
      <c r="G1071" s="66"/>
      <c r="H1071" s="65"/>
      <c r="I1071" s="65"/>
      <c r="J1071" s="67"/>
      <c r="K1071" s="67"/>
      <c r="L1071" s="37"/>
      <c r="M1071" s="74"/>
      <c r="N1071" s="74"/>
      <c r="O1071" s="74"/>
      <c r="P1071" s="46">
        <f>'[1]raportare CR in procesare'!Q14</f>
        <v>43937</v>
      </c>
      <c r="Q1071" s="46"/>
      <c r="R1071" s="39"/>
      <c r="S1071" s="40"/>
      <c r="T1071" s="50"/>
      <c r="U1071" s="51"/>
      <c r="V1071" s="51"/>
      <c r="W1071" s="51"/>
      <c r="X1071" s="50"/>
      <c r="Y1071" s="50"/>
      <c r="Z1071" s="52"/>
      <c r="AA1071" s="53"/>
    </row>
    <row r="1072" spans="1:60" ht="30" x14ac:dyDescent="0.25">
      <c r="A1072" s="55">
        <v>1061</v>
      </c>
      <c r="B1072" s="64">
        <f>'[1]raportare CR in procesare'!G15</f>
        <v>117293</v>
      </c>
      <c r="C1072" s="64" t="s">
        <v>42</v>
      </c>
      <c r="D1072" s="64"/>
      <c r="E1072" s="64">
        <f>'[1]raportare CR in procesare'!I15</f>
        <v>11</v>
      </c>
      <c r="F1072" s="65"/>
      <c r="G1072" s="66"/>
      <c r="H1072" s="65"/>
      <c r="I1072" s="65"/>
      <c r="J1072" s="67"/>
      <c r="K1072" s="67"/>
      <c r="L1072" s="68">
        <f>'[1]raportare CR in procesare'!J15</f>
        <v>43920</v>
      </c>
      <c r="M1072" s="69">
        <f>'[1]raportare CR in procesare'!K15</f>
        <v>349769.88</v>
      </c>
      <c r="N1072" s="69">
        <f>'[1]raportare CR in procesare'!N15</f>
        <v>165387.17000000001</v>
      </c>
      <c r="O1072" s="69">
        <f>'[1]raportare CR in procesare'!O15</f>
        <v>140579.09</v>
      </c>
      <c r="P1072" s="46">
        <f>'[1]raportare CR in procesare'!Q15</f>
        <v>43934</v>
      </c>
      <c r="Q1072" s="46"/>
      <c r="R1072" s="70"/>
      <c r="S1072" s="71" t="s">
        <v>43</v>
      </c>
      <c r="T1072" s="50"/>
      <c r="U1072" s="51"/>
      <c r="V1072" s="51"/>
      <c r="W1072" s="51"/>
      <c r="X1072" s="50"/>
      <c r="Y1072" s="50"/>
      <c r="Z1072" s="52"/>
      <c r="AA1072" s="53"/>
    </row>
    <row r="1073" spans="1:60" ht="47.25" customHeight="1" x14ac:dyDescent="0.25">
      <c r="A1073" s="55">
        <v>1062</v>
      </c>
      <c r="B1073" s="64">
        <f>'[1]raportare CR in procesare'!G16</f>
        <v>114367</v>
      </c>
      <c r="C1073" s="64" t="s">
        <v>42</v>
      </c>
      <c r="D1073" s="64"/>
      <c r="E1073" s="64">
        <f>'[1]raportare CR in procesare'!I16</f>
        <v>6</v>
      </c>
      <c r="F1073" s="65"/>
      <c r="G1073" s="66"/>
      <c r="H1073" s="65"/>
      <c r="I1073" s="65"/>
      <c r="J1073" s="67"/>
      <c r="K1073" s="67"/>
      <c r="L1073" s="68">
        <f>'[1]raportare CR in procesare'!J16</f>
        <v>43920</v>
      </c>
      <c r="M1073" s="69">
        <f>'[1]raportare CR in procesare'!K16</f>
        <v>7128451.1900000004</v>
      </c>
      <c r="N1073" s="69">
        <f>'[1]raportare CR in procesare'!N16</f>
        <v>7128451.1900000004</v>
      </c>
      <c r="O1073" s="69">
        <f>'[1]raportare CR in procesare'!O16</f>
        <v>6012213.0999999996</v>
      </c>
      <c r="P1073" s="46">
        <f>'[1]raportare CR in procesare'!Q16</f>
        <v>43937</v>
      </c>
      <c r="Q1073" s="46"/>
      <c r="R1073" s="70"/>
      <c r="S1073" s="71" t="s">
        <v>43</v>
      </c>
      <c r="T1073" s="50"/>
      <c r="U1073" s="51"/>
      <c r="V1073" s="51"/>
      <c r="W1073" s="51"/>
      <c r="X1073" s="50"/>
      <c r="Y1073" s="50"/>
      <c r="Z1073" s="52"/>
      <c r="AA1073" s="53"/>
    </row>
    <row r="1074" spans="1:60" ht="30" x14ac:dyDescent="0.25">
      <c r="A1074" s="55">
        <v>1063</v>
      </c>
      <c r="B1074" s="64">
        <f>'[1]raportare CR in procesare'!G17</f>
        <v>129003</v>
      </c>
      <c r="C1074" s="64" t="s">
        <v>42</v>
      </c>
      <c r="D1074" s="64"/>
      <c r="E1074" s="64">
        <f>'[1]raportare CR in procesare'!I17</f>
        <v>1</v>
      </c>
      <c r="F1074" s="65"/>
      <c r="G1074" s="66"/>
      <c r="H1074" s="65"/>
      <c r="I1074" s="65"/>
      <c r="J1074" s="67"/>
      <c r="K1074" s="67"/>
      <c r="L1074" s="68">
        <f>'[1]raportare CR in procesare'!J17</f>
        <v>43921</v>
      </c>
      <c r="M1074" s="69">
        <f>'[1]raportare CR in procesare'!K17</f>
        <v>45683.67</v>
      </c>
      <c r="N1074" s="69">
        <f>'[1]raportare CR in procesare'!N17</f>
        <v>38149.269999999997</v>
      </c>
      <c r="O1074" s="69">
        <f>'[1]raportare CR in procesare'!O17</f>
        <v>32426.880000000001</v>
      </c>
      <c r="P1074" s="46"/>
      <c r="Q1074" s="46"/>
      <c r="R1074" s="70"/>
      <c r="S1074" s="71" t="s">
        <v>43</v>
      </c>
      <c r="T1074" s="50"/>
      <c r="U1074" s="51"/>
      <c r="V1074" s="51"/>
      <c r="W1074" s="51"/>
      <c r="X1074" s="50"/>
      <c r="Y1074" s="50"/>
      <c r="Z1074" s="52"/>
      <c r="AA1074" s="53"/>
    </row>
    <row r="1075" spans="1:60" ht="30" x14ac:dyDescent="0.25">
      <c r="A1075" s="55">
        <v>1064</v>
      </c>
      <c r="B1075" s="64">
        <f>'[1]raportare CR in procesare'!G18</f>
        <v>115921</v>
      </c>
      <c r="C1075" s="64" t="s">
        <v>42</v>
      </c>
      <c r="D1075" s="64"/>
      <c r="E1075" s="64">
        <f>'[1]raportare CR in procesare'!I18</f>
        <v>9</v>
      </c>
      <c r="F1075" s="65"/>
      <c r="G1075" s="66"/>
      <c r="H1075" s="65"/>
      <c r="I1075" s="65"/>
      <c r="J1075" s="67"/>
      <c r="K1075" s="67"/>
      <c r="L1075" s="68">
        <f>'[1]raportare CR in procesare'!J18</f>
        <v>43927</v>
      </c>
      <c r="M1075" s="69">
        <f>'[1]raportare CR in procesare'!K18</f>
        <v>240274.5</v>
      </c>
      <c r="N1075" s="69">
        <f>'[1]raportare CR in procesare'!N18</f>
        <v>203373.5</v>
      </c>
      <c r="O1075" s="69">
        <f>'[1]raportare CR in procesare'!O18</f>
        <v>172867.48</v>
      </c>
      <c r="P1075" s="46">
        <f>'[1]raportare CR in procesare'!Q18</f>
        <v>43942</v>
      </c>
      <c r="Q1075" s="46"/>
      <c r="R1075" s="70"/>
      <c r="S1075" s="71" t="s">
        <v>43</v>
      </c>
      <c r="T1075" s="50"/>
      <c r="U1075" s="51"/>
      <c r="V1075" s="51"/>
      <c r="W1075" s="51"/>
      <c r="X1075" s="50"/>
      <c r="Y1075" s="50"/>
      <c r="Z1075" s="52"/>
      <c r="AA1075" s="53"/>
    </row>
    <row r="1076" spans="1:60" ht="30" x14ac:dyDescent="0.25">
      <c r="A1076" s="55">
        <v>1065</v>
      </c>
      <c r="B1076" s="64">
        <f>'[1]raportare CR in procesare'!G19</f>
        <v>115641</v>
      </c>
      <c r="C1076" s="64" t="s">
        <v>42</v>
      </c>
      <c r="D1076" s="64"/>
      <c r="E1076" s="64">
        <f>'[1]raportare CR in procesare'!I19</f>
        <v>15</v>
      </c>
      <c r="F1076" s="65"/>
      <c r="G1076" s="66"/>
      <c r="H1076" s="65"/>
      <c r="I1076" s="65"/>
      <c r="J1076" s="67"/>
      <c r="K1076" s="67"/>
      <c r="L1076" s="68">
        <f>'[1]raportare CR in procesare'!J19</f>
        <v>43929</v>
      </c>
      <c r="M1076" s="69">
        <f>'[1]raportare CR in procesare'!K19</f>
        <v>99870</v>
      </c>
      <c r="N1076" s="69">
        <f>'[1]raportare CR in procesare'!N19</f>
        <v>68228.66</v>
      </c>
      <c r="O1076" s="69">
        <f>'[1]raportare CR in procesare'!O19</f>
        <v>57994.36</v>
      </c>
      <c r="P1076" s="46"/>
      <c r="Q1076" s="46"/>
      <c r="R1076" s="70"/>
      <c r="S1076" s="71" t="s">
        <v>43</v>
      </c>
      <c r="T1076" s="50"/>
      <c r="U1076" s="51"/>
      <c r="V1076" s="51"/>
      <c r="W1076" s="51"/>
      <c r="X1076" s="50"/>
      <c r="Y1076" s="50"/>
      <c r="Z1076" s="52"/>
      <c r="AA1076" s="53"/>
    </row>
    <row r="1077" spans="1:60" s="54" customFormat="1" ht="30" x14ac:dyDescent="0.25">
      <c r="A1077" s="55">
        <v>1066</v>
      </c>
      <c r="B1077" s="64">
        <f>'[1]raportare CR in procesare'!G20</f>
        <v>130181</v>
      </c>
      <c r="C1077" s="64" t="s">
        <v>42</v>
      </c>
      <c r="D1077" s="64"/>
      <c r="E1077" s="64">
        <f>'[1]raportare CR in procesare'!I20</f>
        <v>2</v>
      </c>
      <c r="F1077" s="65"/>
      <c r="G1077" s="66"/>
      <c r="H1077" s="65"/>
      <c r="I1077" s="65"/>
      <c r="J1077" s="67"/>
      <c r="K1077" s="67"/>
      <c r="L1077" s="68">
        <f>'[1]raportare CR in procesare'!J20</f>
        <v>43930</v>
      </c>
      <c r="M1077" s="69">
        <f>'[1]raportare CR in procesare'!K20</f>
        <v>75826</v>
      </c>
      <c r="N1077" s="69">
        <f>'[1]raportare CR in procesare'!N20</f>
        <v>73777.440000000002</v>
      </c>
      <c r="O1077" s="69">
        <f>'[1]raportare CR in procesare'!O20</f>
        <v>63494.59</v>
      </c>
      <c r="P1077" s="46">
        <f>'[1]raportare CR in procesare'!Q20</f>
        <v>43942</v>
      </c>
      <c r="Q1077" s="46"/>
      <c r="R1077" s="70"/>
      <c r="S1077" s="71" t="s">
        <v>43</v>
      </c>
      <c r="T1077" s="50"/>
      <c r="U1077" s="51"/>
      <c r="V1077" s="51"/>
      <c r="W1077" s="51"/>
      <c r="X1077" s="50"/>
      <c r="Y1077" s="50"/>
      <c r="Z1077" s="52"/>
      <c r="AA1077" s="53"/>
      <c r="AZ1077" s="2"/>
      <c r="BA1077" s="2"/>
      <c r="BB1077" s="2"/>
      <c r="BC1077" s="2"/>
      <c r="BD1077" s="2"/>
      <c r="BE1077" s="2"/>
      <c r="BF1077" s="2"/>
      <c r="BG1077" s="2"/>
      <c r="BH1077" s="2"/>
    </row>
    <row r="1078" spans="1:60" s="54" customFormat="1" ht="30" x14ac:dyDescent="0.25">
      <c r="A1078" s="55">
        <v>1067</v>
      </c>
      <c r="B1078" s="64">
        <f>'[1]raportare CR in procesare'!G21</f>
        <v>115838</v>
      </c>
      <c r="C1078" s="64" t="s">
        <v>42</v>
      </c>
      <c r="D1078" s="64"/>
      <c r="E1078" s="64">
        <f>'[1]raportare CR in procesare'!I21</f>
        <v>10</v>
      </c>
      <c r="F1078" s="65"/>
      <c r="G1078" s="66"/>
      <c r="H1078" s="65"/>
      <c r="I1078" s="65"/>
      <c r="J1078" s="67"/>
      <c r="K1078" s="67"/>
      <c r="L1078" s="68">
        <f>'[1]raportare CR in procesare'!J21</f>
        <v>43931</v>
      </c>
      <c r="M1078" s="69">
        <f>'[1]raportare CR in procesare'!K21</f>
        <v>626933.37</v>
      </c>
      <c r="N1078" s="69">
        <f>'[1]raportare CR in procesare'!N21</f>
        <v>366653.37</v>
      </c>
      <c r="O1078" s="69">
        <f>'[1]raportare CR in procesare'!O21</f>
        <v>311655.36</v>
      </c>
      <c r="P1078" s="46"/>
      <c r="Q1078" s="46"/>
      <c r="R1078" s="70"/>
      <c r="S1078" s="71" t="s">
        <v>43</v>
      </c>
      <c r="T1078" s="50"/>
      <c r="U1078" s="51"/>
      <c r="V1078" s="51"/>
      <c r="W1078" s="51"/>
      <c r="X1078" s="50"/>
      <c r="Y1078" s="50"/>
      <c r="Z1078" s="52"/>
      <c r="AA1078" s="53"/>
      <c r="AZ1078" s="2"/>
      <c r="BA1078" s="2"/>
      <c r="BB1078" s="2"/>
      <c r="BC1078" s="2"/>
      <c r="BD1078" s="2"/>
      <c r="BE1078" s="2"/>
      <c r="BF1078" s="2"/>
      <c r="BG1078" s="2"/>
      <c r="BH1078" s="2"/>
    </row>
    <row r="1079" spans="1:60" s="54" customFormat="1" ht="30" x14ac:dyDescent="0.25">
      <c r="A1079" s="55">
        <v>1068</v>
      </c>
      <c r="B1079" s="64">
        <f>'[1]raportare CR in procesare'!G22</f>
        <v>129090</v>
      </c>
      <c r="C1079" s="64" t="s">
        <v>42</v>
      </c>
      <c r="D1079" s="64" t="str">
        <f>'[1]raportare CR in procesare'!V22</f>
        <v>MySMIS Implementare</v>
      </c>
      <c r="E1079" s="64">
        <f>'[1]raportare CR in procesare'!I22</f>
        <v>1</v>
      </c>
      <c r="F1079" s="65"/>
      <c r="G1079" s="66"/>
      <c r="H1079" s="65"/>
      <c r="I1079" s="65"/>
      <c r="J1079" s="67"/>
      <c r="K1079" s="67"/>
      <c r="L1079" s="68">
        <f>'[1]raportare CR in procesare'!J22</f>
        <v>43931</v>
      </c>
      <c r="M1079" s="69">
        <f>'[1]raportare CR in procesare'!K22</f>
        <v>257704.52</v>
      </c>
      <c r="N1079" s="69">
        <f>'[1]raportare CR in procesare'!N22</f>
        <v>210936.52</v>
      </c>
      <c r="O1079" s="69">
        <f>'[1]raportare CR in procesare'!O22</f>
        <v>168749.22</v>
      </c>
      <c r="P1079" s="46"/>
      <c r="Q1079" s="46"/>
      <c r="R1079" s="70"/>
      <c r="S1079" s="71" t="s">
        <v>43</v>
      </c>
      <c r="T1079" s="50"/>
      <c r="U1079" s="51"/>
      <c r="V1079" s="51"/>
      <c r="W1079" s="51"/>
      <c r="X1079" s="50"/>
      <c r="Y1079" s="50"/>
      <c r="Z1079" s="52"/>
      <c r="AA1079" s="53"/>
      <c r="AZ1079" s="2"/>
      <c r="BA1079" s="2"/>
      <c r="BB1079" s="2"/>
      <c r="BC1079" s="2"/>
      <c r="BD1079" s="2"/>
      <c r="BE1079" s="2"/>
      <c r="BF1079" s="2"/>
      <c r="BG1079" s="2"/>
      <c r="BH1079" s="2"/>
    </row>
    <row r="1080" spans="1:60" s="54" customFormat="1" ht="30" x14ac:dyDescent="0.25">
      <c r="A1080" s="55">
        <v>1069</v>
      </c>
      <c r="B1080" s="64">
        <f>'[1]raportare CR in procesare'!G23</f>
        <v>129325</v>
      </c>
      <c r="C1080" s="64" t="s">
        <v>42</v>
      </c>
      <c r="D1080" s="64"/>
      <c r="E1080" s="64">
        <f>'[1]raportare CR in procesare'!I23</f>
        <v>2</v>
      </c>
      <c r="F1080" s="65"/>
      <c r="G1080" s="66"/>
      <c r="H1080" s="65"/>
      <c r="I1080" s="65"/>
      <c r="J1080" s="67"/>
      <c r="K1080" s="67"/>
      <c r="L1080" s="68">
        <f>'[1]raportare CR in procesare'!J23</f>
        <v>43934</v>
      </c>
      <c r="M1080" s="69">
        <f>'[1]raportare CR in procesare'!K23</f>
        <v>403766</v>
      </c>
      <c r="N1080" s="69">
        <f>'[1]raportare CR in procesare'!N23</f>
        <v>0</v>
      </c>
      <c r="O1080" s="69">
        <f>'[1]raportare CR in procesare'!O23</f>
        <v>0</v>
      </c>
      <c r="P1080" s="46"/>
      <c r="Q1080" s="46"/>
      <c r="R1080" s="70"/>
      <c r="S1080" s="71" t="s">
        <v>43</v>
      </c>
      <c r="T1080" s="50"/>
      <c r="U1080" s="51"/>
      <c r="V1080" s="51"/>
      <c r="W1080" s="51"/>
      <c r="X1080" s="50"/>
      <c r="Y1080" s="50"/>
      <c r="Z1080" s="52"/>
      <c r="AA1080" s="53"/>
      <c r="AZ1080" s="2"/>
      <c r="BA1080" s="2"/>
      <c r="BB1080" s="2"/>
      <c r="BC1080" s="2"/>
      <c r="BD1080" s="2"/>
      <c r="BE1080" s="2"/>
      <c r="BF1080" s="2"/>
      <c r="BG1080" s="2"/>
      <c r="BH1080" s="2"/>
    </row>
    <row r="1081" spans="1:60" s="54" customFormat="1" ht="30" x14ac:dyDescent="0.25">
      <c r="A1081" s="55">
        <v>1070</v>
      </c>
      <c r="B1081" s="64">
        <f>'[1]raportare CR in procesare'!G24</f>
        <v>116017</v>
      </c>
      <c r="C1081" s="64" t="s">
        <v>42</v>
      </c>
      <c r="D1081" s="64"/>
      <c r="E1081" s="64">
        <f>'[1]raportare CR in procesare'!I24</f>
        <v>9</v>
      </c>
      <c r="F1081" s="65"/>
      <c r="G1081" s="66"/>
      <c r="H1081" s="65"/>
      <c r="I1081" s="65"/>
      <c r="J1081" s="67"/>
      <c r="K1081" s="67"/>
      <c r="L1081" s="68">
        <f>'[1]raportare CR in procesare'!J24</f>
        <v>43934</v>
      </c>
      <c r="M1081" s="69">
        <f>'[1]raportare CR in procesare'!K24</f>
        <v>32454</v>
      </c>
      <c r="N1081" s="69">
        <f>'[1]raportare CR in procesare'!N24</f>
        <v>32454</v>
      </c>
      <c r="O1081" s="69">
        <f>'[1]raportare CR in procesare'!O24</f>
        <v>27585.9</v>
      </c>
      <c r="P1081" s="46">
        <f>'[1]raportare CR in procesare'!Q24</f>
        <v>43937</v>
      </c>
      <c r="Q1081" s="46"/>
      <c r="R1081" s="70"/>
      <c r="S1081" s="71" t="s">
        <v>43</v>
      </c>
      <c r="T1081" s="50"/>
      <c r="U1081" s="51"/>
      <c r="V1081" s="51"/>
      <c r="W1081" s="51"/>
      <c r="X1081" s="50"/>
      <c r="Y1081" s="50"/>
      <c r="Z1081" s="52"/>
      <c r="AA1081" s="53"/>
      <c r="AZ1081" s="2"/>
      <c r="BA1081" s="2"/>
      <c r="BB1081" s="2"/>
      <c r="BC1081" s="2"/>
      <c r="BD1081" s="2"/>
      <c r="BE1081" s="2"/>
      <c r="BF1081" s="2"/>
      <c r="BG1081" s="2"/>
      <c r="BH1081" s="2"/>
    </row>
    <row r="1082" spans="1:60" s="54" customFormat="1" ht="30" x14ac:dyDescent="0.25">
      <c r="A1082" s="55">
        <v>1071</v>
      </c>
      <c r="B1082" s="64">
        <f>'[1]raportare CR in procesare'!G25</f>
        <v>116038</v>
      </c>
      <c r="C1082" s="64" t="s">
        <v>42</v>
      </c>
      <c r="D1082" s="64"/>
      <c r="E1082" s="64">
        <f>'[1]raportare CR in procesare'!I25</f>
        <v>3</v>
      </c>
      <c r="F1082" s="65"/>
      <c r="G1082" s="66"/>
      <c r="H1082" s="65"/>
      <c r="I1082" s="65"/>
      <c r="J1082" s="67"/>
      <c r="K1082" s="67"/>
      <c r="L1082" s="68">
        <f>'[1]raportare CR in procesare'!J25</f>
        <v>43934</v>
      </c>
      <c r="M1082" s="69">
        <f>'[1]raportare CR in procesare'!K25</f>
        <v>159878.5</v>
      </c>
      <c r="N1082" s="69">
        <f>'[1]raportare CR in procesare'!N25</f>
        <v>157886.25</v>
      </c>
      <c r="O1082" s="69">
        <f>'[1]raportare CR in procesare'!O25</f>
        <v>134203.31</v>
      </c>
      <c r="P1082" s="46">
        <f>'[1]raportare CR in procesare'!Q25</f>
        <v>43942</v>
      </c>
      <c r="Q1082" s="46"/>
      <c r="R1082" s="70"/>
      <c r="S1082" s="71" t="s">
        <v>43</v>
      </c>
      <c r="T1082" s="50"/>
      <c r="U1082" s="51"/>
      <c r="V1082" s="51"/>
      <c r="W1082" s="51"/>
      <c r="X1082" s="50"/>
      <c r="Y1082" s="50"/>
      <c r="Z1082" s="52"/>
      <c r="AA1082" s="53"/>
      <c r="AZ1082" s="2"/>
      <c r="BA1082" s="2"/>
      <c r="BB1082" s="2"/>
      <c r="BC1082" s="2"/>
      <c r="BD1082" s="2"/>
      <c r="BE1082" s="2"/>
      <c r="BF1082" s="2"/>
      <c r="BG1082" s="2"/>
      <c r="BH1082" s="2"/>
    </row>
    <row r="1083" spans="1:60" s="54" customFormat="1" ht="30" x14ac:dyDescent="0.25">
      <c r="A1083" s="55">
        <v>1072</v>
      </c>
      <c r="B1083" s="64">
        <f>'[1]raportare CR in procesare'!G26</f>
        <v>129001</v>
      </c>
      <c r="C1083" s="64" t="s">
        <v>42</v>
      </c>
      <c r="D1083" s="64" t="str">
        <f>'[1]raportare CR in procesare'!V26</f>
        <v>MySMIS Implementare</v>
      </c>
      <c r="E1083" s="64">
        <f>'[1]raportare CR in procesare'!I26</f>
        <v>3</v>
      </c>
      <c r="F1083" s="65"/>
      <c r="G1083" s="66"/>
      <c r="H1083" s="65"/>
      <c r="I1083" s="65"/>
      <c r="J1083" s="67"/>
      <c r="K1083" s="67"/>
      <c r="L1083" s="68">
        <f>'[1]raportare CR in procesare'!J26</f>
        <v>43936</v>
      </c>
      <c r="M1083" s="69">
        <f>'[1]raportare CR in procesare'!K26</f>
        <v>24688.35</v>
      </c>
      <c r="N1083" s="69">
        <f>'[1]raportare CR in procesare'!N26</f>
        <v>18344.89</v>
      </c>
      <c r="O1083" s="69">
        <f>'[1]raportare CR in procesare'!O26</f>
        <v>15593.16</v>
      </c>
      <c r="P1083" s="46"/>
      <c r="Q1083" s="46"/>
      <c r="R1083" s="84"/>
      <c r="S1083" s="71" t="s">
        <v>43</v>
      </c>
      <c r="T1083" s="50"/>
      <c r="U1083" s="51"/>
      <c r="V1083" s="51"/>
      <c r="W1083" s="51"/>
      <c r="X1083" s="50"/>
      <c r="Y1083" s="50"/>
      <c r="Z1083" s="52"/>
      <c r="AA1083" s="53"/>
      <c r="AZ1083" s="2"/>
      <c r="BA1083" s="2"/>
      <c r="BB1083" s="2"/>
      <c r="BC1083" s="2"/>
      <c r="BD1083" s="2"/>
      <c r="BE1083" s="2"/>
      <c r="BF1083" s="2"/>
      <c r="BG1083" s="2"/>
      <c r="BH1083" s="2"/>
    </row>
    <row r="1084" spans="1:60" x14ac:dyDescent="0.25">
      <c r="A1084" s="85">
        <v>1073</v>
      </c>
      <c r="B1084" s="85">
        <f>'[1]raportare CPlata aprobate fara '!F2</f>
        <v>115549</v>
      </c>
      <c r="C1084" s="85" t="s">
        <v>44</v>
      </c>
      <c r="D1084" s="85"/>
      <c r="E1084" s="85">
        <f>'[1]raportare CPlata aprobate fara '!H2</f>
        <v>1</v>
      </c>
      <c r="F1084" s="57"/>
      <c r="G1084" s="58"/>
      <c r="H1084" s="57"/>
      <c r="I1084" s="57"/>
      <c r="J1084" s="36"/>
      <c r="K1084" s="36"/>
      <c r="L1084" s="46"/>
      <c r="M1084" s="47"/>
      <c r="N1084" s="47"/>
      <c r="O1084" s="47"/>
      <c r="P1084" s="46"/>
      <c r="Q1084" s="46"/>
      <c r="R1084" s="39"/>
      <c r="S1084" s="49"/>
      <c r="T1084" s="50">
        <f>'[1]raportare CPlata aprobate fara '!I2</f>
        <v>42927</v>
      </c>
      <c r="U1084" s="51">
        <f>'[1]raportare CPlata aprobate fara '!J2</f>
        <v>80100</v>
      </c>
      <c r="V1084" s="51">
        <f>'[1]raportare CPlata aprobate fara '!M2</f>
        <v>80100</v>
      </c>
      <c r="W1084" s="51">
        <f>'[1]raportare CPlata aprobate fara '!N2</f>
        <v>68085</v>
      </c>
      <c r="X1084" s="50"/>
      <c r="Y1084" s="50"/>
      <c r="Z1084" s="52">
        <f>'[1]raportare CPlata aprobate fara '!P2</f>
        <v>42941</v>
      </c>
      <c r="AA1084" s="53"/>
    </row>
    <row r="1085" spans="1:60" x14ac:dyDescent="0.25">
      <c r="A1085" s="85">
        <v>1074</v>
      </c>
      <c r="B1085" s="85">
        <f>'[1]raportare CPlata aprobate fara '!F3</f>
        <v>115806</v>
      </c>
      <c r="C1085" s="85" t="s">
        <v>44</v>
      </c>
      <c r="D1085" s="85"/>
      <c r="E1085" s="85">
        <f>'[1]raportare CPlata aprobate fara '!H3</f>
        <v>1</v>
      </c>
      <c r="F1085" s="57"/>
      <c r="G1085" s="58"/>
      <c r="H1085" s="57"/>
      <c r="I1085" s="57"/>
      <c r="J1085" s="36"/>
      <c r="K1085" s="36"/>
      <c r="L1085" s="46"/>
      <c r="M1085" s="47"/>
      <c r="N1085" s="47"/>
      <c r="O1085" s="47"/>
      <c r="P1085" s="46"/>
      <c r="Q1085" s="46"/>
      <c r="R1085" s="48"/>
      <c r="S1085" s="49"/>
      <c r="T1085" s="50">
        <f>'[1]raportare CPlata aprobate fara '!I3</f>
        <v>42948</v>
      </c>
      <c r="U1085" s="51">
        <f>'[1]raportare CPlata aprobate fara '!J3</f>
        <v>76111.25</v>
      </c>
      <c r="V1085" s="51">
        <f>'[1]raportare CPlata aprobate fara '!M3</f>
        <v>76111.25</v>
      </c>
      <c r="W1085" s="51">
        <f>'[1]raportare CPlata aprobate fara '!N3</f>
        <v>60889</v>
      </c>
      <c r="X1085" s="50"/>
      <c r="Y1085" s="50"/>
      <c r="Z1085" s="52">
        <f>'[1]raportare CPlata aprobate fara '!P3</f>
        <v>42968</v>
      </c>
      <c r="AA1085" s="53"/>
    </row>
    <row r="1086" spans="1:60" x14ac:dyDescent="0.25">
      <c r="A1086" s="85">
        <v>1075</v>
      </c>
      <c r="B1086" s="85">
        <f>'[1]raportare CPlata aprobate fara '!F4</f>
        <v>115618</v>
      </c>
      <c r="C1086" s="85" t="s">
        <v>44</v>
      </c>
      <c r="D1086" s="85"/>
      <c r="E1086" s="85">
        <f>'[1]raportare CPlata aprobate fara '!H4</f>
        <v>1</v>
      </c>
      <c r="F1086" s="57"/>
      <c r="G1086" s="58"/>
      <c r="H1086" s="57"/>
      <c r="I1086" s="57"/>
      <c r="J1086" s="36"/>
      <c r="K1086" s="36"/>
      <c r="L1086" s="46"/>
      <c r="M1086" s="47"/>
      <c r="N1086" s="47"/>
      <c r="O1086" s="47"/>
      <c r="P1086" s="46"/>
      <c r="Q1086" s="46"/>
      <c r="R1086" s="48"/>
      <c r="S1086" s="49"/>
      <c r="T1086" s="50">
        <f>'[1]raportare CPlata aprobate fara '!I4</f>
        <v>42954</v>
      </c>
      <c r="U1086" s="51">
        <f>'[1]raportare CPlata aprobate fara '!J4</f>
        <v>128950</v>
      </c>
      <c r="V1086" s="51">
        <f>'[1]raportare CPlata aprobate fara '!M4</f>
        <v>128950</v>
      </c>
      <c r="W1086" s="51">
        <f>'[1]raportare CPlata aprobate fara '!N4</f>
        <v>109607.5</v>
      </c>
      <c r="X1086" s="50"/>
      <c r="Y1086" s="50"/>
      <c r="Z1086" s="52">
        <f>'[1]raportare CPlata aprobate fara '!P4</f>
        <v>42969</v>
      </c>
      <c r="AA1086" s="53"/>
    </row>
    <row r="1087" spans="1:60" x14ac:dyDescent="0.25">
      <c r="A1087" s="85">
        <v>1076</v>
      </c>
      <c r="B1087" s="85">
        <f>'[1]raportare CPlata aprobate fara '!F5</f>
        <v>115991</v>
      </c>
      <c r="C1087" s="85" t="s">
        <v>44</v>
      </c>
      <c r="D1087" s="85"/>
      <c r="E1087" s="85">
        <f>'[1]raportare CPlata aprobate fara '!H5</f>
        <v>1</v>
      </c>
      <c r="F1087" s="57"/>
      <c r="G1087" s="58"/>
      <c r="H1087" s="57"/>
      <c r="I1087" s="57"/>
      <c r="J1087" s="36"/>
      <c r="K1087" s="36"/>
      <c r="L1087" s="46"/>
      <c r="M1087" s="47"/>
      <c r="N1087" s="47"/>
      <c r="O1087" s="47"/>
      <c r="P1087" s="46"/>
      <c r="Q1087" s="46"/>
      <c r="R1087" s="48"/>
      <c r="S1087" s="49"/>
      <c r="T1087" s="50">
        <f>'[1]raportare CPlata aprobate fara '!I5</f>
        <v>42958</v>
      </c>
      <c r="U1087" s="51">
        <f>'[1]raportare CPlata aprobate fara '!J5</f>
        <v>17883.45</v>
      </c>
      <c r="V1087" s="51">
        <f>'[1]raportare CPlata aprobate fara '!M5</f>
        <v>17883.45</v>
      </c>
      <c r="W1087" s="51">
        <f>'[1]raportare CPlata aprobate fara '!N5</f>
        <v>15200.93</v>
      </c>
      <c r="X1087" s="50"/>
      <c r="Y1087" s="50"/>
      <c r="Z1087" s="52">
        <f>'[1]raportare CPlata aprobate fara '!P5</f>
        <v>42990</v>
      </c>
      <c r="AA1087" s="53"/>
    </row>
    <row r="1088" spans="1:60" x14ac:dyDescent="0.25">
      <c r="A1088" s="85">
        <v>1077</v>
      </c>
      <c r="B1088" s="85">
        <f>'[1]raportare CPlata aprobate fara '!F6</f>
        <v>115579</v>
      </c>
      <c r="C1088" s="85" t="s">
        <v>44</v>
      </c>
      <c r="D1088" s="85"/>
      <c r="E1088" s="85">
        <f>'[1]raportare CPlata aprobate fara '!H6</f>
        <v>1</v>
      </c>
      <c r="F1088" s="57"/>
      <c r="G1088" s="58"/>
      <c r="H1088" s="57"/>
      <c r="I1088" s="57"/>
      <c r="J1088" s="36"/>
      <c r="K1088" s="36"/>
      <c r="L1088" s="46"/>
      <c r="M1088" s="47"/>
      <c r="N1088" s="47"/>
      <c r="O1088" s="47"/>
      <c r="P1088" s="46"/>
      <c r="Q1088" s="46"/>
      <c r="R1088" s="48"/>
      <c r="S1088" s="49"/>
      <c r="T1088" s="50">
        <f>'[1]raportare CPlata aprobate fara '!I6</f>
        <v>42996</v>
      </c>
      <c r="U1088" s="51">
        <f>'[1]raportare CPlata aprobate fara '!J6</f>
        <v>75000</v>
      </c>
      <c r="V1088" s="51">
        <f>'[1]raportare CPlata aprobate fara '!M6</f>
        <v>75000</v>
      </c>
      <c r="W1088" s="51">
        <f>'[1]raportare CPlata aprobate fara '!N6</f>
        <v>63750</v>
      </c>
      <c r="X1088" s="50"/>
      <c r="Y1088" s="50"/>
      <c r="Z1088" s="52">
        <f>'[1]raportare CPlata aprobate fara '!P6</f>
        <v>43012</v>
      </c>
      <c r="AA1088" s="53"/>
    </row>
    <row r="1089" spans="1:27" x14ac:dyDescent="0.25">
      <c r="A1089" s="85">
        <v>1078</v>
      </c>
      <c r="B1089" s="85">
        <f>'[1]raportare CPlata aprobate fara '!F7</f>
        <v>116063</v>
      </c>
      <c r="C1089" s="85" t="s">
        <v>44</v>
      </c>
      <c r="D1089" s="85"/>
      <c r="E1089" s="85">
        <f>'[1]raportare CPlata aprobate fara '!H7</f>
        <v>1</v>
      </c>
      <c r="F1089" s="57"/>
      <c r="G1089" s="58"/>
      <c r="H1089" s="57"/>
      <c r="I1089" s="57"/>
      <c r="J1089" s="36"/>
      <c r="K1089" s="36"/>
      <c r="L1089" s="46"/>
      <c r="M1089" s="47"/>
      <c r="N1089" s="47"/>
      <c r="O1089" s="47"/>
      <c r="P1089" s="46"/>
      <c r="Q1089" s="46"/>
      <c r="R1089" s="48"/>
      <c r="S1089" s="49"/>
      <c r="T1089" s="50">
        <f>'[1]raportare CPlata aprobate fara '!I7</f>
        <v>43007</v>
      </c>
      <c r="U1089" s="51">
        <f>'[1]raportare CPlata aprobate fara '!J7</f>
        <v>71800</v>
      </c>
      <c r="V1089" s="51">
        <f>'[1]raportare CPlata aprobate fara '!M7</f>
        <v>71800</v>
      </c>
      <c r="W1089" s="51">
        <f>'[1]raportare CPlata aprobate fara '!N7</f>
        <v>61030</v>
      </c>
      <c r="X1089" s="50"/>
      <c r="Y1089" s="50"/>
      <c r="Z1089" s="52">
        <f>'[1]raportare CPlata aprobate fara '!P7</f>
        <v>43020</v>
      </c>
      <c r="AA1089" s="53"/>
    </row>
    <row r="1090" spans="1:27" x14ac:dyDescent="0.25">
      <c r="A1090" s="85">
        <v>1079</v>
      </c>
      <c r="B1090" s="85">
        <f>'[1]raportare CPlata aprobate fara '!F8</f>
        <v>115549</v>
      </c>
      <c r="C1090" s="85" t="s">
        <v>44</v>
      </c>
      <c r="D1090" s="85"/>
      <c r="E1090" s="85">
        <f>'[1]raportare CPlata aprobate fara '!H8</f>
        <v>2</v>
      </c>
      <c r="F1090" s="57"/>
      <c r="G1090" s="58"/>
      <c r="H1090" s="57"/>
      <c r="I1090" s="57"/>
      <c r="J1090" s="36"/>
      <c r="K1090" s="36"/>
      <c r="L1090" s="46"/>
      <c r="M1090" s="47"/>
      <c r="N1090" s="47"/>
      <c r="O1090" s="47"/>
      <c r="P1090" s="46"/>
      <c r="Q1090" s="46"/>
      <c r="R1090" s="48"/>
      <c r="S1090" s="49"/>
      <c r="T1090" s="50">
        <f>'[1]raportare CPlata aprobate fara '!I8</f>
        <v>43013</v>
      </c>
      <c r="U1090" s="51">
        <f>'[1]raportare CPlata aprobate fara '!J8</f>
        <v>2913060</v>
      </c>
      <c r="V1090" s="51">
        <f>'[1]raportare CPlata aprobate fara '!M8</f>
        <v>1771724</v>
      </c>
      <c r="W1090" s="51">
        <f>'[1]raportare CPlata aprobate fara '!N8</f>
        <v>1505965.4</v>
      </c>
      <c r="X1090" s="50"/>
      <c r="Y1090" s="50"/>
      <c r="Z1090" s="52">
        <f>'[1]raportare CPlata aprobate fara '!P8</f>
        <v>43027</v>
      </c>
      <c r="AA1090" s="53"/>
    </row>
    <row r="1091" spans="1:27" x14ac:dyDescent="0.25">
      <c r="A1091" s="85">
        <v>1080</v>
      </c>
      <c r="B1091" s="85">
        <f>'[1]raportare CPlata aprobate fara '!F9</f>
        <v>115618</v>
      </c>
      <c r="C1091" s="85" t="s">
        <v>44</v>
      </c>
      <c r="D1091" s="85"/>
      <c r="E1091" s="85">
        <f>'[1]raportare CPlata aprobate fara '!H9</f>
        <v>2</v>
      </c>
      <c r="F1091" s="57"/>
      <c r="G1091" s="58"/>
      <c r="H1091" s="57"/>
      <c r="I1091" s="57"/>
      <c r="J1091" s="36"/>
      <c r="K1091" s="36"/>
      <c r="L1091" s="46"/>
      <c r="M1091" s="47"/>
      <c r="N1091" s="47"/>
      <c r="O1091" s="47"/>
      <c r="P1091" s="46"/>
      <c r="Q1091" s="46"/>
      <c r="R1091" s="48"/>
      <c r="S1091" s="49"/>
      <c r="T1091" s="50">
        <f>'[1]raportare CPlata aprobate fara '!I9</f>
        <v>43018</v>
      </c>
      <c r="U1091" s="51">
        <f>'[1]raportare CPlata aprobate fara '!J9</f>
        <v>1728452.5</v>
      </c>
      <c r="V1091" s="51">
        <f>'[1]raportare CPlata aprobate fara '!M9</f>
        <v>1213543</v>
      </c>
      <c r="W1091" s="51">
        <f>'[1]raportare CPlata aprobate fara '!N9</f>
        <v>1031511.55</v>
      </c>
      <c r="X1091" s="50"/>
      <c r="Y1091" s="50"/>
      <c r="Z1091" s="52">
        <f>'[1]raportare CPlata aprobate fara '!P9</f>
        <v>43027</v>
      </c>
      <c r="AA1091" s="53"/>
    </row>
    <row r="1092" spans="1:27" x14ac:dyDescent="0.25">
      <c r="A1092" s="85">
        <v>1081</v>
      </c>
      <c r="B1092" s="85">
        <f>'[1]raportare CPlata aprobate fara '!F10</f>
        <v>117489</v>
      </c>
      <c r="C1092" s="85" t="s">
        <v>44</v>
      </c>
      <c r="D1092" s="85"/>
      <c r="E1092" s="85">
        <f>'[1]raportare CPlata aprobate fara '!H10</f>
        <v>1</v>
      </c>
      <c r="F1092" s="57"/>
      <c r="G1092" s="58"/>
      <c r="H1092" s="57"/>
      <c r="I1092" s="57"/>
      <c r="J1092" s="36"/>
      <c r="K1092" s="36"/>
      <c r="L1092" s="46"/>
      <c r="M1092" s="47"/>
      <c r="N1092" s="47"/>
      <c r="O1092" s="47"/>
      <c r="P1092" s="46"/>
      <c r="Q1092" s="46"/>
      <c r="R1092" s="48"/>
      <c r="S1092" s="49"/>
      <c r="T1092" s="50">
        <f>'[1]raportare CPlata aprobate fara '!I10</f>
        <v>43025</v>
      </c>
      <c r="U1092" s="51">
        <f>'[1]raportare CPlata aprobate fara '!J10</f>
        <v>96985</v>
      </c>
      <c r="V1092" s="51">
        <f>'[1]raportare CPlata aprobate fara '!M10</f>
        <v>96985</v>
      </c>
      <c r="W1092" s="51">
        <f>'[1]raportare CPlata aprobate fara '!N10</f>
        <v>82437.25</v>
      </c>
      <c r="X1092" s="50"/>
      <c r="Y1092" s="50"/>
      <c r="Z1092" s="52">
        <f>'[1]raportare CPlata aprobate fara '!P10</f>
        <v>43046</v>
      </c>
      <c r="AA1092" s="53"/>
    </row>
    <row r="1093" spans="1:27" x14ac:dyDescent="0.25">
      <c r="A1093" s="85">
        <v>1082</v>
      </c>
      <c r="B1093" s="85">
        <f>'[1]raportare CPlata aprobate fara '!F11</f>
        <v>115917</v>
      </c>
      <c r="C1093" s="85" t="s">
        <v>44</v>
      </c>
      <c r="D1093" s="85"/>
      <c r="E1093" s="85">
        <f>'[1]raportare CPlata aprobate fara '!H11</f>
        <v>1</v>
      </c>
      <c r="F1093" s="57"/>
      <c r="G1093" s="58"/>
      <c r="H1093" s="57"/>
      <c r="I1093" s="57"/>
      <c r="J1093" s="36"/>
      <c r="K1093" s="36"/>
      <c r="L1093" s="46"/>
      <c r="M1093" s="47"/>
      <c r="N1093" s="47"/>
      <c r="O1093" s="47"/>
      <c r="P1093" s="46"/>
      <c r="Q1093" s="46"/>
      <c r="R1093" s="48"/>
      <c r="S1093" s="49"/>
      <c r="T1093" s="50">
        <f>'[1]raportare CPlata aprobate fara '!I11</f>
        <v>43026</v>
      </c>
      <c r="U1093" s="51">
        <f>'[1]raportare CPlata aprobate fara '!J11</f>
        <v>24060</v>
      </c>
      <c r="V1093" s="51">
        <f>'[1]raportare CPlata aprobate fara '!M11</f>
        <v>20948</v>
      </c>
      <c r="W1093" s="51">
        <f>'[1]raportare CPlata aprobate fara '!N11</f>
        <v>16758.400000000001</v>
      </c>
      <c r="X1093" s="50"/>
      <c r="Y1093" s="50"/>
      <c r="Z1093" s="52">
        <f>'[1]raportare CPlata aprobate fara '!P11</f>
        <v>43045</v>
      </c>
      <c r="AA1093" s="53"/>
    </row>
    <row r="1094" spans="1:27" x14ac:dyDescent="0.25">
      <c r="A1094" s="85">
        <v>1083</v>
      </c>
      <c r="B1094" s="85">
        <f>'[1]raportare CPlata aprobate fara '!F12</f>
        <v>117293</v>
      </c>
      <c r="C1094" s="85" t="s">
        <v>44</v>
      </c>
      <c r="D1094" s="85"/>
      <c r="E1094" s="85">
        <f>'[1]raportare CPlata aprobate fara '!H12</f>
        <v>1</v>
      </c>
      <c r="F1094" s="57"/>
      <c r="G1094" s="58"/>
      <c r="H1094" s="57"/>
      <c r="I1094" s="57"/>
      <c r="J1094" s="36"/>
      <c r="K1094" s="36"/>
      <c r="L1094" s="46"/>
      <c r="M1094" s="47"/>
      <c r="N1094" s="47"/>
      <c r="O1094" s="47"/>
      <c r="P1094" s="46"/>
      <c r="Q1094" s="46"/>
      <c r="R1094" s="48"/>
      <c r="S1094" s="49"/>
      <c r="T1094" s="50">
        <f>'[1]raportare CPlata aprobate fara '!I12</f>
        <v>43032</v>
      </c>
      <c r="U1094" s="51">
        <f>'[1]raportare CPlata aprobate fara '!J12</f>
        <v>90706.3</v>
      </c>
      <c r="V1094" s="51">
        <f>'[1]raportare CPlata aprobate fara '!M12</f>
        <v>63494.41</v>
      </c>
      <c r="W1094" s="51">
        <f>'[1]raportare CPlata aprobate fara '!N12</f>
        <v>53970.25</v>
      </c>
      <c r="X1094" s="50"/>
      <c r="Y1094" s="50"/>
      <c r="Z1094" s="52">
        <f>'[1]raportare CPlata aprobate fara '!P12</f>
        <v>43056</v>
      </c>
      <c r="AA1094" s="53"/>
    </row>
    <row r="1095" spans="1:27" x14ac:dyDescent="0.25">
      <c r="A1095" s="85">
        <v>1084</v>
      </c>
      <c r="B1095" s="85">
        <f>'[1]raportare CPlata aprobate fara '!F13</f>
        <v>115705</v>
      </c>
      <c r="C1095" s="85" t="s">
        <v>44</v>
      </c>
      <c r="D1095" s="85"/>
      <c r="E1095" s="85">
        <f>'[1]raportare CPlata aprobate fara '!H13</f>
        <v>1</v>
      </c>
      <c r="F1095" s="57"/>
      <c r="G1095" s="58"/>
      <c r="H1095" s="57"/>
      <c r="I1095" s="57"/>
      <c r="J1095" s="36"/>
      <c r="K1095" s="36"/>
      <c r="L1095" s="46"/>
      <c r="M1095" s="47"/>
      <c r="N1095" s="47"/>
      <c r="O1095" s="47"/>
      <c r="P1095" s="46"/>
      <c r="Q1095" s="46"/>
      <c r="R1095" s="48"/>
      <c r="S1095" s="49"/>
      <c r="T1095" s="50">
        <f>'[1]raportare CPlata aprobate fara '!I13</f>
        <v>43040</v>
      </c>
      <c r="U1095" s="51">
        <f>'[1]raportare CPlata aprobate fara '!J13</f>
        <v>940100</v>
      </c>
      <c r="V1095" s="51">
        <f>'[1]raportare CPlata aprobate fara '!M13</f>
        <v>658070</v>
      </c>
      <c r="W1095" s="51">
        <f>'[1]raportare CPlata aprobate fara '!N13</f>
        <v>559359.5</v>
      </c>
      <c r="X1095" s="50"/>
      <c r="Y1095" s="50"/>
      <c r="Z1095" s="52">
        <f>'[1]raportare CPlata aprobate fara '!P13</f>
        <v>43054</v>
      </c>
      <c r="AA1095" s="53"/>
    </row>
    <row r="1096" spans="1:27" x14ac:dyDescent="0.25">
      <c r="A1096" s="85">
        <v>1085</v>
      </c>
      <c r="B1096" s="85">
        <f>'[1]raportare CPlata aprobate fara '!F14</f>
        <v>115595</v>
      </c>
      <c r="C1096" s="85" t="s">
        <v>44</v>
      </c>
      <c r="D1096" s="85"/>
      <c r="E1096" s="85">
        <f>'[1]raportare CPlata aprobate fara '!H14</f>
        <v>1</v>
      </c>
      <c r="F1096" s="57"/>
      <c r="G1096" s="58"/>
      <c r="H1096" s="57"/>
      <c r="I1096" s="57"/>
      <c r="J1096" s="36"/>
      <c r="K1096" s="36"/>
      <c r="L1096" s="46"/>
      <c r="M1096" s="47"/>
      <c r="N1096" s="47"/>
      <c r="O1096" s="47"/>
      <c r="P1096" s="46"/>
      <c r="Q1096" s="46"/>
      <c r="R1096" s="48"/>
      <c r="S1096" s="49"/>
      <c r="T1096" s="50">
        <f>'[1]raportare CPlata aprobate fara '!I14</f>
        <v>43040</v>
      </c>
      <c r="U1096" s="51">
        <f>'[1]raportare CPlata aprobate fara '!J14</f>
        <v>754626.02</v>
      </c>
      <c r="V1096" s="51">
        <f>'[1]raportare CPlata aprobate fara '!M14</f>
        <v>554386.31999999995</v>
      </c>
      <c r="W1096" s="51">
        <f>'[1]raportare CPlata aprobate fara '!N14</f>
        <v>471228.37</v>
      </c>
      <c r="X1096" s="50"/>
      <c r="Y1096" s="50"/>
      <c r="Z1096" s="52">
        <f>'[1]raportare CPlata aprobate fara '!P14</f>
        <v>43061</v>
      </c>
      <c r="AA1096" s="53"/>
    </row>
    <row r="1097" spans="1:27" x14ac:dyDescent="0.25">
      <c r="A1097" s="85">
        <v>1086</v>
      </c>
      <c r="B1097" s="85">
        <f>'[1]raportare CPlata aprobate fara '!F15</f>
        <v>116247</v>
      </c>
      <c r="C1097" s="85" t="s">
        <v>44</v>
      </c>
      <c r="D1097" s="85"/>
      <c r="E1097" s="85">
        <f>'[1]raportare CPlata aprobate fara '!H15</f>
        <v>1</v>
      </c>
      <c r="F1097" s="57"/>
      <c r="G1097" s="58"/>
      <c r="H1097" s="57"/>
      <c r="I1097" s="57"/>
      <c r="J1097" s="36"/>
      <c r="K1097" s="36"/>
      <c r="L1097" s="46"/>
      <c r="M1097" s="47"/>
      <c r="N1097" s="47"/>
      <c r="O1097" s="47"/>
      <c r="P1097" s="46"/>
      <c r="Q1097" s="46"/>
      <c r="R1097" s="48"/>
      <c r="S1097" s="49"/>
      <c r="T1097" s="50">
        <f>'[1]raportare CPlata aprobate fara '!I15</f>
        <v>43040</v>
      </c>
      <c r="U1097" s="51">
        <f>'[1]raportare CPlata aprobate fara '!J15</f>
        <v>185659.15</v>
      </c>
      <c r="V1097" s="51">
        <f>'[1]raportare CPlata aprobate fara '!M15</f>
        <v>141134.95000000001</v>
      </c>
      <c r="W1097" s="51">
        <f>'[1]raportare CPlata aprobate fara '!N15</f>
        <v>119964.71</v>
      </c>
      <c r="X1097" s="50"/>
      <c r="Y1097" s="50"/>
      <c r="Z1097" s="52">
        <f>'[1]raportare CPlata aprobate fara '!P15</f>
        <v>43090</v>
      </c>
      <c r="AA1097" s="53"/>
    </row>
    <row r="1098" spans="1:27" x14ac:dyDescent="0.25">
      <c r="A1098" s="85">
        <v>1087</v>
      </c>
      <c r="B1098" s="85">
        <f>'[1]raportare CPlata aprobate fara '!F16</f>
        <v>115809</v>
      </c>
      <c r="C1098" s="85" t="s">
        <v>44</v>
      </c>
      <c r="D1098" s="85"/>
      <c r="E1098" s="85">
        <f>'[1]raportare CPlata aprobate fara '!H16</f>
        <v>1</v>
      </c>
      <c r="F1098" s="57"/>
      <c r="G1098" s="58"/>
      <c r="H1098" s="57"/>
      <c r="I1098" s="57"/>
      <c r="J1098" s="36"/>
      <c r="K1098" s="36"/>
      <c r="L1098" s="46"/>
      <c r="M1098" s="47"/>
      <c r="N1098" s="47"/>
      <c r="O1098" s="47"/>
      <c r="P1098" s="46"/>
      <c r="Q1098" s="46"/>
      <c r="R1098" s="48"/>
      <c r="S1098" s="49"/>
      <c r="T1098" s="50">
        <f>'[1]raportare CPlata aprobate fara '!I16</f>
        <v>43042</v>
      </c>
      <c r="U1098" s="51">
        <f>'[1]raportare CPlata aprobate fara '!J16</f>
        <v>280625</v>
      </c>
      <c r="V1098" s="51">
        <f>'[1]raportare CPlata aprobate fara '!M16</f>
        <v>170025</v>
      </c>
      <c r="W1098" s="51">
        <f>'[1]raportare CPlata aprobate fara '!N16</f>
        <v>144521.25</v>
      </c>
      <c r="X1098" s="50"/>
      <c r="Y1098" s="50"/>
      <c r="Z1098" s="52">
        <f>'[1]raportare CPlata aprobate fara '!P16</f>
        <v>43054</v>
      </c>
      <c r="AA1098" s="53"/>
    </row>
    <row r="1099" spans="1:27" x14ac:dyDescent="0.25">
      <c r="A1099" s="85">
        <v>1088</v>
      </c>
      <c r="B1099" s="85">
        <f>'[1]raportare CPlata aprobate fara '!F17</f>
        <v>116285</v>
      </c>
      <c r="C1099" s="85" t="s">
        <v>44</v>
      </c>
      <c r="D1099" s="85"/>
      <c r="E1099" s="85">
        <f>'[1]raportare CPlata aprobate fara '!H17</f>
        <v>1</v>
      </c>
      <c r="F1099" s="57"/>
      <c r="G1099" s="58"/>
      <c r="H1099" s="57"/>
      <c r="I1099" s="57"/>
      <c r="J1099" s="36"/>
      <c r="K1099" s="36"/>
      <c r="L1099" s="46"/>
      <c r="M1099" s="47"/>
      <c r="N1099" s="47"/>
      <c r="O1099" s="47"/>
      <c r="P1099" s="46"/>
      <c r="Q1099" s="46"/>
      <c r="R1099" s="48"/>
      <c r="S1099" s="49"/>
      <c r="T1099" s="50">
        <f>'[1]raportare CPlata aprobate fara '!I17</f>
        <v>43042</v>
      </c>
      <c r="U1099" s="51">
        <f>'[1]raportare CPlata aprobate fara '!J17</f>
        <v>166250</v>
      </c>
      <c r="V1099" s="51">
        <f>'[1]raportare CPlata aprobate fara '!M17</f>
        <v>124550</v>
      </c>
      <c r="W1099" s="51">
        <f>'[1]raportare CPlata aprobate fara '!N17</f>
        <v>105867.5</v>
      </c>
      <c r="X1099" s="50"/>
      <c r="Y1099" s="50"/>
      <c r="Z1099" s="52">
        <f>'[1]raportare CPlata aprobate fara '!P17</f>
        <v>43061</v>
      </c>
      <c r="AA1099" s="53"/>
    </row>
    <row r="1100" spans="1:27" x14ac:dyDescent="0.25">
      <c r="A1100" s="85">
        <v>1089</v>
      </c>
      <c r="B1100" s="85">
        <f>'[1]raportare CPlata aprobate fara '!F18</f>
        <v>115800</v>
      </c>
      <c r="C1100" s="85" t="s">
        <v>44</v>
      </c>
      <c r="D1100" s="85"/>
      <c r="E1100" s="85">
        <f>'[1]raportare CPlata aprobate fara '!H18</f>
        <v>1</v>
      </c>
      <c r="F1100" s="57"/>
      <c r="G1100" s="58"/>
      <c r="H1100" s="57"/>
      <c r="I1100" s="57"/>
      <c r="J1100" s="36"/>
      <c r="K1100" s="36"/>
      <c r="L1100" s="46"/>
      <c r="M1100" s="47"/>
      <c r="N1100" s="47"/>
      <c r="O1100" s="47"/>
      <c r="P1100" s="46"/>
      <c r="Q1100" s="46"/>
      <c r="R1100" s="48"/>
      <c r="S1100" s="49"/>
      <c r="T1100" s="50">
        <f>'[1]raportare CPlata aprobate fara '!I18</f>
        <v>43047</v>
      </c>
      <c r="U1100" s="51">
        <f>'[1]raportare CPlata aprobate fara '!J18</f>
        <v>89600</v>
      </c>
      <c r="V1100" s="51">
        <f>'[1]raportare CPlata aprobate fara '!M18</f>
        <v>89600</v>
      </c>
      <c r="W1100" s="51">
        <f>'[1]raportare CPlata aprobate fara '!N18</f>
        <v>71680</v>
      </c>
      <c r="X1100" s="50"/>
      <c r="Y1100" s="50"/>
      <c r="Z1100" s="52">
        <f>'[1]raportare CPlata aprobate fara '!P18</f>
        <v>43054</v>
      </c>
      <c r="AA1100" s="53"/>
    </row>
    <row r="1101" spans="1:27" x14ac:dyDescent="0.25">
      <c r="A1101" s="85">
        <v>1090</v>
      </c>
      <c r="B1101" s="85">
        <f>'[1]raportare CPlata aprobate fara '!F19</f>
        <v>115906</v>
      </c>
      <c r="C1101" s="85" t="s">
        <v>44</v>
      </c>
      <c r="D1101" s="85"/>
      <c r="E1101" s="85">
        <f>'[1]raportare CPlata aprobate fara '!H19</f>
        <v>1</v>
      </c>
      <c r="F1101" s="57"/>
      <c r="G1101" s="58"/>
      <c r="H1101" s="57"/>
      <c r="I1101" s="57"/>
      <c r="J1101" s="36"/>
      <c r="K1101" s="36"/>
      <c r="L1101" s="46"/>
      <c r="M1101" s="47"/>
      <c r="N1101" s="47"/>
      <c r="O1101" s="47"/>
      <c r="P1101" s="46"/>
      <c r="Q1101" s="46"/>
      <c r="R1101" s="48"/>
      <c r="S1101" s="49"/>
      <c r="T1101" s="50">
        <f>'[1]raportare CPlata aprobate fara '!I19</f>
        <v>43052</v>
      </c>
      <c r="U1101" s="51">
        <f>'[1]raportare CPlata aprobate fara '!J19</f>
        <v>129050</v>
      </c>
      <c r="V1101" s="51">
        <f>'[1]raportare CPlata aprobate fara '!M19</f>
        <v>129050</v>
      </c>
      <c r="W1101" s="51">
        <f>'[1]raportare CPlata aprobate fara '!N19</f>
        <v>109692.5</v>
      </c>
      <c r="X1101" s="50"/>
      <c r="Y1101" s="50"/>
      <c r="Z1101" s="52">
        <f>'[1]raportare CPlata aprobate fara '!P19</f>
        <v>43076</v>
      </c>
      <c r="AA1101" s="53"/>
    </row>
    <row r="1102" spans="1:27" x14ac:dyDescent="0.25">
      <c r="A1102" s="85">
        <v>1091</v>
      </c>
      <c r="B1102" s="85">
        <f>'[1]raportare CPlata aprobate fara '!F20</f>
        <v>116487</v>
      </c>
      <c r="C1102" s="85" t="s">
        <v>44</v>
      </c>
      <c r="D1102" s="85"/>
      <c r="E1102" s="85">
        <f>'[1]raportare CPlata aprobate fara '!H20</f>
        <v>1</v>
      </c>
      <c r="F1102" s="57"/>
      <c r="G1102" s="58"/>
      <c r="H1102" s="57"/>
      <c r="I1102" s="57"/>
      <c r="J1102" s="36"/>
      <c r="K1102" s="36"/>
      <c r="L1102" s="46"/>
      <c r="M1102" s="47"/>
      <c r="N1102" s="47"/>
      <c r="O1102" s="47"/>
      <c r="P1102" s="46"/>
      <c r="Q1102" s="46"/>
      <c r="R1102" s="48"/>
      <c r="S1102" s="49"/>
      <c r="T1102" s="50">
        <f>'[1]raportare CPlata aprobate fara '!I20</f>
        <v>43054</v>
      </c>
      <c r="U1102" s="51">
        <f>'[1]raportare CPlata aprobate fara '!J20</f>
        <v>167032.99</v>
      </c>
      <c r="V1102" s="51">
        <f>'[1]raportare CPlata aprobate fara '!M20</f>
        <v>141823.09</v>
      </c>
      <c r="W1102" s="51">
        <f>'[1]raportare CPlata aprobate fara '!N20</f>
        <v>120549.63</v>
      </c>
      <c r="X1102" s="50"/>
      <c r="Y1102" s="50"/>
      <c r="Z1102" s="52">
        <f>'[1]raportare CPlata aprobate fara '!P20</f>
        <v>43111</v>
      </c>
      <c r="AA1102" s="53"/>
    </row>
    <row r="1103" spans="1:27" x14ac:dyDescent="0.25">
      <c r="A1103" s="85">
        <v>1092</v>
      </c>
      <c r="B1103" s="85">
        <f>'[1]raportare CPlata aprobate fara '!F21</f>
        <v>115683</v>
      </c>
      <c r="C1103" s="85" t="s">
        <v>44</v>
      </c>
      <c r="D1103" s="85"/>
      <c r="E1103" s="85">
        <f>'[1]raportare CPlata aprobate fara '!H21</f>
        <v>1</v>
      </c>
      <c r="F1103" s="57"/>
      <c r="G1103" s="58"/>
      <c r="H1103" s="57"/>
      <c r="I1103" s="57"/>
      <c r="J1103" s="36"/>
      <c r="K1103" s="36"/>
      <c r="L1103" s="46"/>
      <c r="M1103" s="47"/>
      <c r="N1103" s="47"/>
      <c r="O1103" s="47"/>
      <c r="P1103" s="46"/>
      <c r="Q1103" s="46"/>
      <c r="R1103" s="48"/>
      <c r="S1103" s="49"/>
      <c r="T1103" s="50">
        <f>'[1]raportare CPlata aprobate fara '!I21</f>
        <v>43054</v>
      </c>
      <c r="U1103" s="51">
        <f>'[1]raportare CPlata aprobate fara '!J21</f>
        <v>871321.57</v>
      </c>
      <c r="V1103" s="51">
        <f>'[1]raportare CPlata aprobate fara '!M21</f>
        <v>610209.98</v>
      </c>
      <c r="W1103" s="51">
        <f>'[1]raportare CPlata aprobate fara '!N21</f>
        <v>518678.48</v>
      </c>
      <c r="X1103" s="50"/>
      <c r="Y1103" s="50"/>
      <c r="Z1103" s="52">
        <f>'[1]raportare CPlata aprobate fara '!P21</f>
        <v>43081</v>
      </c>
      <c r="AA1103" s="53"/>
    </row>
    <row r="1104" spans="1:27" x14ac:dyDescent="0.25">
      <c r="A1104" s="85">
        <v>1093</v>
      </c>
      <c r="B1104" s="85">
        <f>'[1]raportare CPlata aprobate fara '!F22</f>
        <v>115945</v>
      </c>
      <c r="C1104" s="85" t="s">
        <v>44</v>
      </c>
      <c r="D1104" s="85"/>
      <c r="E1104" s="85">
        <f>'[1]raportare CPlata aprobate fara '!H22</f>
        <v>1</v>
      </c>
      <c r="F1104" s="57"/>
      <c r="G1104" s="58"/>
      <c r="H1104" s="57"/>
      <c r="I1104" s="57"/>
      <c r="J1104" s="36"/>
      <c r="K1104" s="36"/>
      <c r="L1104" s="46"/>
      <c r="M1104" s="47"/>
      <c r="N1104" s="47"/>
      <c r="O1104" s="47"/>
      <c r="P1104" s="46"/>
      <c r="Q1104" s="46"/>
      <c r="R1104" s="48"/>
      <c r="S1104" s="49"/>
      <c r="T1104" s="50">
        <f>'[1]raportare CPlata aprobate fara '!I22</f>
        <v>43061</v>
      </c>
      <c r="U1104" s="51">
        <f>'[1]raportare CPlata aprobate fara '!J22</f>
        <v>142250</v>
      </c>
      <c r="V1104" s="51">
        <f>'[1]raportare CPlata aprobate fara '!M22</f>
        <v>142250</v>
      </c>
      <c r="W1104" s="51">
        <f>'[1]raportare CPlata aprobate fara '!N22</f>
        <v>120912.5</v>
      </c>
      <c r="X1104" s="50"/>
      <c r="Y1104" s="50"/>
      <c r="Z1104" s="52">
        <f>'[1]raportare CPlata aprobate fara '!P22</f>
        <v>43076</v>
      </c>
      <c r="AA1104" s="53"/>
    </row>
    <row r="1105" spans="1:27" x14ac:dyDescent="0.25">
      <c r="A1105" s="85">
        <v>1094</v>
      </c>
      <c r="B1105" s="85">
        <f>'[1]raportare CPlata aprobate fara '!F23</f>
        <v>115586</v>
      </c>
      <c r="C1105" s="85" t="s">
        <v>44</v>
      </c>
      <c r="D1105" s="85"/>
      <c r="E1105" s="85">
        <f>'[1]raportare CPlata aprobate fara '!H23</f>
        <v>1</v>
      </c>
      <c r="F1105" s="57"/>
      <c r="G1105" s="58"/>
      <c r="H1105" s="57"/>
      <c r="I1105" s="57"/>
      <c r="J1105" s="36"/>
      <c r="K1105" s="36"/>
      <c r="L1105" s="46"/>
      <c r="M1105" s="47"/>
      <c r="N1105" s="47"/>
      <c r="O1105" s="47"/>
      <c r="P1105" s="46"/>
      <c r="Q1105" s="46"/>
      <c r="R1105" s="48"/>
      <c r="S1105" s="49"/>
      <c r="T1105" s="50">
        <f>'[1]raportare CPlata aprobate fara '!I23</f>
        <v>43067</v>
      </c>
      <c r="U1105" s="51">
        <f>'[1]raportare CPlata aprobate fara '!J23</f>
        <v>185750</v>
      </c>
      <c r="V1105" s="51">
        <f>'[1]raportare CPlata aprobate fara '!M23</f>
        <v>169187.5</v>
      </c>
      <c r="W1105" s="51">
        <f>'[1]raportare CPlata aprobate fara '!N23</f>
        <v>143809.38</v>
      </c>
      <c r="X1105" s="50"/>
      <c r="Y1105" s="50"/>
      <c r="Z1105" s="52">
        <f>'[1]raportare CPlata aprobate fara '!P23</f>
        <v>43076</v>
      </c>
      <c r="AA1105" s="53"/>
    </row>
    <row r="1106" spans="1:27" x14ac:dyDescent="0.25">
      <c r="A1106" s="85">
        <v>1095</v>
      </c>
      <c r="B1106" s="85">
        <f>'[1]raportare CPlata aprobate fara '!F24</f>
        <v>115549</v>
      </c>
      <c r="C1106" s="85" t="s">
        <v>44</v>
      </c>
      <c r="D1106" s="85"/>
      <c r="E1106" s="85">
        <f>'[1]raportare CPlata aprobate fara '!H24</f>
        <v>3</v>
      </c>
      <c r="F1106" s="57"/>
      <c r="G1106" s="58"/>
      <c r="H1106" s="57"/>
      <c r="I1106" s="57"/>
      <c r="J1106" s="36"/>
      <c r="K1106" s="36"/>
      <c r="L1106" s="46"/>
      <c r="M1106" s="47"/>
      <c r="N1106" s="47"/>
      <c r="O1106" s="47"/>
      <c r="P1106" s="46"/>
      <c r="Q1106" s="46"/>
      <c r="R1106" s="48"/>
      <c r="S1106" s="49"/>
      <c r="T1106" s="50">
        <f>'[1]raportare CPlata aprobate fara '!I24</f>
        <v>43067</v>
      </c>
      <c r="U1106" s="51">
        <f>'[1]raportare CPlata aprobate fara '!J24</f>
        <v>2179075</v>
      </c>
      <c r="V1106" s="51">
        <f>'[1]raportare CPlata aprobate fara '!M24</f>
        <v>1311325</v>
      </c>
      <c r="W1106" s="51">
        <f>'[1]raportare CPlata aprobate fara '!N24</f>
        <v>1114626.25</v>
      </c>
      <c r="X1106" s="50"/>
      <c r="Y1106" s="50"/>
      <c r="Z1106" s="52">
        <f>'[1]raportare CPlata aprobate fara '!P24</f>
        <v>43076</v>
      </c>
      <c r="AA1106" s="53"/>
    </row>
    <row r="1107" spans="1:27" x14ac:dyDescent="0.25">
      <c r="A1107" s="85">
        <v>1096</v>
      </c>
      <c r="B1107" s="85">
        <f>'[1]raportare CPlata aprobate fara '!F25</f>
        <v>115599</v>
      </c>
      <c r="C1107" s="85" t="s">
        <v>44</v>
      </c>
      <c r="D1107" s="85"/>
      <c r="E1107" s="85">
        <f>'[1]raportare CPlata aprobate fara '!H25</f>
        <v>1</v>
      </c>
      <c r="F1107" s="57"/>
      <c r="G1107" s="58"/>
      <c r="H1107" s="57"/>
      <c r="I1107" s="57"/>
      <c r="J1107" s="36"/>
      <c r="K1107" s="36"/>
      <c r="L1107" s="46"/>
      <c r="M1107" s="47"/>
      <c r="N1107" s="47"/>
      <c r="O1107" s="47"/>
      <c r="P1107" s="46"/>
      <c r="Q1107" s="46"/>
      <c r="R1107" s="48"/>
      <c r="S1107" s="49"/>
      <c r="T1107" s="50">
        <f>'[1]raportare CPlata aprobate fara '!I25</f>
        <v>43067</v>
      </c>
      <c r="U1107" s="51">
        <f>'[1]raportare CPlata aprobate fara '!J25</f>
        <v>299813.8</v>
      </c>
      <c r="V1107" s="51">
        <f>'[1]raportare CPlata aprobate fara '!M25</f>
        <v>184774.29</v>
      </c>
      <c r="W1107" s="51">
        <f>'[1]raportare CPlata aprobate fara '!N25</f>
        <v>157058.15</v>
      </c>
      <c r="X1107" s="50"/>
      <c r="Y1107" s="50"/>
      <c r="Z1107" s="52">
        <f>'[1]raportare CPlata aprobate fara '!P25</f>
        <v>43081</v>
      </c>
      <c r="AA1107" s="53"/>
    </row>
    <row r="1108" spans="1:27" x14ac:dyDescent="0.25">
      <c r="A1108" s="85">
        <v>1097</v>
      </c>
      <c r="B1108" s="85">
        <f>'[1]raportare CPlata aprobate fara '!F26</f>
        <v>115916</v>
      </c>
      <c r="C1108" s="85" t="s">
        <v>44</v>
      </c>
      <c r="D1108" s="85"/>
      <c r="E1108" s="85">
        <f>'[1]raportare CPlata aprobate fara '!H26</f>
        <v>1</v>
      </c>
      <c r="F1108" s="57"/>
      <c r="G1108" s="58"/>
      <c r="H1108" s="57"/>
      <c r="I1108" s="57"/>
      <c r="J1108" s="36"/>
      <c r="K1108" s="36"/>
      <c r="L1108" s="46"/>
      <c r="M1108" s="47"/>
      <c r="N1108" s="47"/>
      <c r="O1108" s="47"/>
      <c r="P1108" s="46"/>
      <c r="Q1108" s="46"/>
      <c r="R1108" s="48"/>
      <c r="S1108" s="49"/>
      <c r="T1108" s="50">
        <f>'[1]raportare CPlata aprobate fara '!I26</f>
        <v>43073</v>
      </c>
      <c r="U1108" s="51">
        <f>'[1]raportare CPlata aprobate fara '!J26</f>
        <v>121049</v>
      </c>
      <c r="V1108" s="51">
        <f>'[1]raportare CPlata aprobate fara '!M26</f>
        <v>90467.15</v>
      </c>
      <c r="W1108" s="51">
        <f>'[1]raportare CPlata aprobate fara '!N26</f>
        <v>72373.72</v>
      </c>
      <c r="X1108" s="50"/>
      <c r="Y1108" s="50"/>
      <c r="Z1108" s="52">
        <f>'[1]raportare CPlata aprobate fara '!P26</f>
        <v>43138</v>
      </c>
      <c r="AA1108" s="53"/>
    </row>
    <row r="1109" spans="1:27" x14ac:dyDescent="0.25">
      <c r="A1109" s="85">
        <v>1098</v>
      </c>
      <c r="B1109" s="85">
        <f>'[1]raportare CPlata aprobate fara '!F27</f>
        <v>115878</v>
      </c>
      <c r="C1109" s="85" t="s">
        <v>44</v>
      </c>
      <c r="D1109" s="85"/>
      <c r="E1109" s="85">
        <f>'[1]raportare CPlata aprobate fara '!H27</f>
        <v>1</v>
      </c>
      <c r="F1109" s="57"/>
      <c r="G1109" s="58"/>
      <c r="H1109" s="57"/>
      <c r="I1109" s="57"/>
      <c r="J1109" s="36"/>
      <c r="K1109" s="36"/>
      <c r="L1109" s="46"/>
      <c r="M1109" s="47"/>
      <c r="N1109" s="47"/>
      <c r="O1109" s="47"/>
      <c r="P1109" s="46"/>
      <c r="Q1109" s="46"/>
      <c r="R1109" s="48"/>
      <c r="S1109" s="49"/>
      <c r="T1109" s="50">
        <f>'[1]raportare CPlata aprobate fara '!I27</f>
        <v>43074</v>
      </c>
      <c r="U1109" s="51">
        <f>'[1]raportare CPlata aprobate fara '!J27</f>
        <v>29975</v>
      </c>
      <c r="V1109" s="51">
        <f>'[1]raportare CPlata aprobate fara '!M27</f>
        <v>29975</v>
      </c>
      <c r="W1109" s="51">
        <f>'[1]raportare CPlata aprobate fara '!N27</f>
        <v>25478.75</v>
      </c>
      <c r="X1109" s="50"/>
      <c r="Y1109" s="50"/>
      <c r="Z1109" s="52">
        <f>'[1]raportare CPlata aprobate fara '!P27</f>
        <v>43108</v>
      </c>
      <c r="AA1109" s="53"/>
    </row>
    <row r="1110" spans="1:27" x14ac:dyDescent="0.25">
      <c r="A1110" s="85">
        <v>1099</v>
      </c>
      <c r="B1110" s="85">
        <f>'[1]raportare CPlata aprobate fara '!F28</f>
        <v>115838</v>
      </c>
      <c r="C1110" s="85" t="s">
        <v>44</v>
      </c>
      <c r="D1110" s="85"/>
      <c r="E1110" s="85">
        <f>'[1]raportare CPlata aprobate fara '!H28</f>
        <v>1</v>
      </c>
      <c r="F1110" s="57"/>
      <c r="G1110" s="58"/>
      <c r="H1110" s="57"/>
      <c r="I1110" s="57"/>
      <c r="J1110" s="36"/>
      <c r="K1110" s="36"/>
      <c r="L1110" s="46"/>
      <c r="M1110" s="47"/>
      <c r="N1110" s="47"/>
      <c r="O1110" s="47"/>
      <c r="P1110" s="46"/>
      <c r="Q1110" s="46"/>
      <c r="R1110" s="48"/>
      <c r="S1110" s="49"/>
      <c r="T1110" s="50">
        <f>'[1]raportare CPlata aprobate fara '!I28</f>
        <v>43075</v>
      </c>
      <c r="U1110" s="51">
        <f>'[1]raportare CPlata aprobate fara '!J28</f>
        <v>357459.4</v>
      </c>
      <c r="V1110" s="51">
        <f>'[1]raportare CPlata aprobate fara '!M28</f>
        <v>250221.58</v>
      </c>
      <c r="W1110" s="51">
        <f>'[1]raportare CPlata aprobate fara '!N28</f>
        <v>212688.34</v>
      </c>
      <c r="X1110" s="50"/>
      <c r="Y1110" s="50"/>
      <c r="Z1110" s="52">
        <f>'[1]raportare CPlata aprobate fara '!P28</f>
        <v>43090</v>
      </c>
      <c r="AA1110" s="53"/>
    </row>
    <row r="1111" spans="1:27" x14ac:dyDescent="0.25">
      <c r="A1111" s="85">
        <v>1100</v>
      </c>
      <c r="B1111" s="85">
        <f>'[1]raportare CPlata aprobate fara '!F29</f>
        <v>119055</v>
      </c>
      <c r="C1111" s="85" t="s">
        <v>44</v>
      </c>
      <c r="D1111" s="85"/>
      <c r="E1111" s="85">
        <f>'[1]raportare CPlata aprobate fara '!H29</f>
        <v>1</v>
      </c>
      <c r="F1111" s="57"/>
      <c r="G1111" s="58"/>
      <c r="H1111" s="57"/>
      <c r="I1111" s="57"/>
      <c r="J1111" s="36"/>
      <c r="K1111" s="36"/>
      <c r="L1111" s="46"/>
      <c r="M1111" s="47"/>
      <c r="N1111" s="47"/>
      <c r="O1111" s="47"/>
      <c r="P1111" s="46"/>
      <c r="Q1111" s="46"/>
      <c r="R1111" s="48"/>
      <c r="S1111" s="49"/>
      <c r="T1111" s="50">
        <f>'[1]raportare CPlata aprobate fara '!I29</f>
        <v>43077</v>
      </c>
      <c r="U1111" s="51">
        <f>'[1]raportare CPlata aprobate fara '!J29</f>
        <v>130000</v>
      </c>
      <c r="V1111" s="51">
        <f>'[1]raportare CPlata aprobate fara '!M29</f>
        <v>130000</v>
      </c>
      <c r="W1111" s="51">
        <f>'[1]raportare CPlata aprobate fara '!N29</f>
        <v>110500</v>
      </c>
      <c r="X1111" s="50"/>
      <c r="Y1111" s="50"/>
      <c r="Z1111" s="52">
        <f>'[1]raportare CPlata aprobate fara '!P29</f>
        <v>43104</v>
      </c>
      <c r="AA1111" s="53"/>
    </row>
    <row r="1112" spans="1:27" x14ac:dyDescent="0.25">
      <c r="A1112" s="85">
        <v>1101</v>
      </c>
      <c r="B1112" s="85">
        <f>'[1]raportare CPlata aprobate fara '!F30</f>
        <v>115683</v>
      </c>
      <c r="C1112" s="85" t="s">
        <v>44</v>
      </c>
      <c r="D1112" s="85"/>
      <c r="E1112" s="85">
        <f>'[1]raportare CPlata aprobate fara '!H30</f>
        <v>2</v>
      </c>
      <c r="F1112" s="57"/>
      <c r="G1112" s="58"/>
      <c r="H1112" s="57"/>
      <c r="I1112" s="57"/>
      <c r="J1112" s="36"/>
      <c r="K1112" s="36"/>
      <c r="L1112" s="46"/>
      <c r="M1112" s="47"/>
      <c r="N1112" s="47"/>
      <c r="O1112" s="47"/>
      <c r="P1112" s="46"/>
      <c r="Q1112" s="46"/>
      <c r="R1112" s="48"/>
      <c r="S1112" s="49"/>
      <c r="T1112" s="50">
        <f>'[1]raportare CPlata aprobate fara '!I30</f>
        <v>43087</v>
      </c>
      <c r="U1112" s="51">
        <f>'[1]raportare CPlata aprobate fara '!J30</f>
        <v>589475.06999999995</v>
      </c>
      <c r="V1112" s="51">
        <f>'[1]raportare CPlata aprobate fara '!M30</f>
        <v>412632.55</v>
      </c>
      <c r="W1112" s="51">
        <f>'[1]raportare CPlata aprobate fara '!N30</f>
        <v>350737.67</v>
      </c>
      <c r="X1112" s="50"/>
      <c r="Y1112" s="50"/>
      <c r="Z1112" s="52">
        <f>'[1]raportare CPlata aprobate fara '!P30</f>
        <v>43119</v>
      </c>
      <c r="AA1112" s="53"/>
    </row>
    <row r="1113" spans="1:27" x14ac:dyDescent="0.25">
      <c r="A1113" s="85">
        <v>1102</v>
      </c>
      <c r="B1113" s="85">
        <f>'[1]raportare CPlata aprobate fara '!F31</f>
        <v>115930</v>
      </c>
      <c r="C1113" s="85" t="s">
        <v>44</v>
      </c>
      <c r="D1113" s="85"/>
      <c r="E1113" s="85">
        <f>'[1]raportare CPlata aprobate fara '!H31</f>
        <v>1</v>
      </c>
      <c r="F1113" s="57"/>
      <c r="G1113" s="58"/>
      <c r="H1113" s="57"/>
      <c r="I1113" s="57"/>
      <c r="J1113" s="36"/>
      <c r="K1113" s="36"/>
      <c r="L1113" s="46"/>
      <c r="M1113" s="47"/>
      <c r="N1113" s="47"/>
      <c r="O1113" s="47"/>
      <c r="P1113" s="46"/>
      <c r="Q1113" s="46"/>
      <c r="R1113" s="48"/>
      <c r="S1113" s="49"/>
      <c r="T1113" s="50">
        <f>'[1]raportare CPlata aprobate fara '!I31</f>
        <v>43098</v>
      </c>
      <c r="U1113" s="51">
        <f>'[1]raportare CPlata aprobate fara '!J31</f>
        <v>261725.04</v>
      </c>
      <c r="V1113" s="51">
        <f>'[1]raportare CPlata aprobate fara '!M31</f>
        <v>168191.22</v>
      </c>
      <c r="W1113" s="51">
        <f>'[1]raportare CPlata aprobate fara '!N31</f>
        <v>142962.54</v>
      </c>
      <c r="X1113" s="50"/>
      <c r="Y1113" s="50"/>
      <c r="Z1113" s="52">
        <f>'[1]raportare CPlata aprobate fara '!P31</f>
        <v>43129</v>
      </c>
      <c r="AA1113" s="53"/>
    </row>
    <row r="1114" spans="1:27" x14ac:dyDescent="0.25">
      <c r="A1114" s="85">
        <v>1103</v>
      </c>
      <c r="B1114" s="85">
        <f>'[1]raportare CPlata aprobate fara '!F32</f>
        <v>115783</v>
      </c>
      <c r="C1114" s="85" t="s">
        <v>44</v>
      </c>
      <c r="D1114" s="85"/>
      <c r="E1114" s="85">
        <f>'[1]raportare CPlata aprobate fara '!H32</f>
        <v>1</v>
      </c>
      <c r="F1114" s="57"/>
      <c r="G1114" s="58"/>
      <c r="H1114" s="57"/>
      <c r="I1114" s="57"/>
      <c r="J1114" s="36"/>
      <c r="K1114" s="36"/>
      <c r="L1114" s="46"/>
      <c r="M1114" s="47"/>
      <c r="N1114" s="47"/>
      <c r="O1114" s="47"/>
      <c r="P1114" s="46"/>
      <c r="Q1114" s="46"/>
      <c r="R1114" s="48"/>
      <c r="S1114" s="49"/>
      <c r="T1114" s="50">
        <f>'[1]raportare CPlata aprobate fara '!I32</f>
        <v>43098</v>
      </c>
      <c r="U1114" s="51">
        <f>'[1]raportare CPlata aprobate fara '!J32</f>
        <v>226510</v>
      </c>
      <c r="V1114" s="51">
        <f>'[1]raportare CPlata aprobate fara '!M32</f>
        <v>135906</v>
      </c>
      <c r="W1114" s="51">
        <f>'[1]raportare CPlata aprobate fara '!N32</f>
        <v>115520.1</v>
      </c>
      <c r="X1114" s="50"/>
      <c r="Y1114" s="50"/>
      <c r="Z1114" s="52">
        <f>'[1]raportare CPlata aprobate fara '!P32</f>
        <v>43138</v>
      </c>
      <c r="AA1114" s="53"/>
    </row>
    <row r="1115" spans="1:27" x14ac:dyDescent="0.25">
      <c r="A1115" s="85">
        <v>1104</v>
      </c>
      <c r="B1115" s="85">
        <f>'[1]raportare CPlata aprobate fara '!F33</f>
        <v>115945</v>
      </c>
      <c r="C1115" s="85" t="s">
        <v>44</v>
      </c>
      <c r="D1115" s="85"/>
      <c r="E1115" s="85">
        <f>'[1]raportare CPlata aprobate fara '!H33</f>
        <v>2</v>
      </c>
      <c r="F1115" s="57"/>
      <c r="G1115" s="58"/>
      <c r="H1115" s="57"/>
      <c r="I1115" s="57"/>
      <c r="J1115" s="36"/>
      <c r="K1115" s="36"/>
      <c r="L1115" s="46"/>
      <c r="M1115" s="47"/>
      <c r="N1115" s="47"/>
      <c r="O1115" s="47"/>
      <c r="P1115" s="46"/>
      <c r="Q1115" s="46"/>
      <c r="R1115" s="48"/>
      <c r="S1115" s="49"/>
      <c r="T1115" s="50">
        <f>'[1]raportare CPlata aprobate fara '!I33</f>
        <v>43098</v>
      </c>
      <c r="U1115" s="51">
        <f>'[1]raportare CPlata aprobate fara '!J33</f>
        <v>741504.48</v>
      </c>
      <c r="V1115" s="51">
        <f>'[1]raportare CPlata aprobate fara '!M33</f>
        <v>526844.88</v>
      </c>
      <c r="W1115" s="51">
        <f>'[1]raportare CPlata aprobate fara '!N33</f>
        <v>447818.15</v>
      </c>
      <c r="X1115" s="50"/>
      <c r="Y1115" s="50"/>
      <c r="Z1115" s="52">
        <f>'[1]raportare CPlata aprobate fara '!P33</f>
        <v>43125</v>
      </c>
      <c r="AA1115" s="53"/>
    </row>
    <row r="1116" spans="1:27" x14ac:dyDescent="0.25">
      <c r="A1116" s="85">
        <v>1105</v>
      </c>
      <c r="B1116" s="85">
        <f>'[1]raportare CPlata aprobate fara '!F34</f>
        <v>115881</v>
      </c>
      <c r="C1116" s="85" t="s">
        <v>44</v>
      </c>
      <c r="D1116" s="85"/>
      <c r="E1116" s="85">
        <f>'[1]raportare CPlata aprobate fara '!H34</f>
        <v>1</v>
      </c>
      <c r="F1116" s="57"/>
      <c r="G1116" s="58"/>
      <c r="H1116" s="57"/>
      <c r="I1116" s="57"/>
      <c r="J1116" s="36"/>
      <c r="K1116" s="36"/>
      <c r="L1116" s="46"/>
      <c r="M1116" s="47"/>
      <c r="N1116" s="47"/>
      <c r="O1116" s="47"/>
      <c r="P1116" s="46"/>
      <c r="Q1116" s="46"/>
      <c r="R1116" s="48"/>
      <c r="S1116" s="49"/>
      <c r="T1116" s="50">
        <f>'[1]raportare CPlata aprobate fara '!I34</f>
        <v>43105</v>
      </c>
      <c r="U1116" s="51">
        <f>'[1]raportare CPlata aprobate fara '!J34</f>
        <v>186590</v>
      </c>
      <c r="V1116" s="51">
        <f>'[1]raportare CPlata aprobate fara '!M34</f>
        <v>130613</v>
      </c>
      <c r="W1116" s="51">
        <f>'[1]raportare CPlata aprobate fara '!N34</f>
        <v>111021.05</v>
      </c>
      <c r="X1116" s="50"/>
      <c r="Y1116" s="50"/>
      <c r="Z1116" s="52">
        <f>'[1]raportare CPlata aprobate fara '!P34</f>
        <v>43139</v>
      </c>
      <c r="AA1116" s="53"/>
    </row>
    <row r="1117" spans="1:27" x14ac:dyDescent="0.25">
      <c r="A1117" s="85">
        <v>1106</v>
      </c>
      <c r="B1117" s="85">
        <f>'[1]raportare CPlata aprobate fara '!F35</f>
        <v>115919</v>
      </c>
      <c r="C1117" s="85" t="s">
        <v>44</v>
      </c>
      <c r="D1117" s="85"/>
      <c r="E1117" s="85">
        <f>'[1]raportare CPlata aprobate fara '!H35</f>
        <v>1</v>
      </c>
      <c r="F1117" s="57"/>
      <c r="G1117" s="58"/>
      <c r="H1117" s="57"/>
      <c r="I1117" s="57"/>
      <c r="J1117" s="36"/>
      <c r="K1117" s="36"/>
      <c r="L1117" s="46"/>
      <c r="M1117" s="47"/>
      <c r="N1117" s="47"/>
      <c r="O1117" s="47"/>
      <c r="P1117" s="46"/>
      <c r="Q1117" s="46"/>
      <c r="R1117" s="48"/>
      <c r="S1117" s="49"/>
      <c r="T1117" s="50">
        <f>'[1]raportare CPlata aprobate fara '!I35</f>
        <v>43112</v>
      </c>
      <c r="U1117" s="51">
        <f>'[1]raportare CPlata aprobate fara '!J35</f>
        <v>15000</v>
      </c>
      <c r="V1117" s="51">
        <f>'[1]raportare CPlata aprobate fara '!M35</f>
        <v>15000</v>
      </c>
      <c r="W1117" s="51">
        <f>'[1]raportare CPlata aprobate fara '!N35</f>
        <v>12750</v>
      </c>
      <c r="X1117" s="50"/>
      <c r="Y1117" s="50"/>
      <c r="Z1117" s="52">
        <f>'[1]raportare CPlata aprobate fara '!P35</f>
        <v>43137</v>
      </c>
      <c r="AA1117" s="53"/>
    </row>
    <row r="1118" spans="1:27" x14ac:dyDescent="0.25">
      <c r="A1118" s="85">
        <v>1107</v>
      </c>
      <c r="B1118" s="85">
        <f>'[1]raportare CPlata aprobate fara '!F36</f>
        <v>119052</v>
      </c>
      <c r="C1118" s="85" t="s">
        <v>44</v>
      </c>
      <c r="D1118" s="85"/>
      <c r="E1118" s="85">
        <f>'[1]raportare CPlata aprobate fara '!H36</f>
        <v>1</v>
      </c>
      <c r="F1118" s="57"/>
      <c r="G1118" s="58"/>
      <c r="H1118" s="57"/>
      <c r="I1118" s="57"/>
      <c r="J1118" s="36"/>
      <c r="K1118" s="36"/>
      <c r="L1118" s="46"/>
      <c r="M1118" s="47"/>
      <c r="N1118" s="47"/>
      <c r="O1118" s="47"/>
      <c r="P1118" s="46"/>
      <c r="Q1118" s="46"/>
      <c r="R1118" s="48"/>
      <c r="S1118" s="49"/>
      <c r="T1118" s="50">
        <f>'[1]raportare CPlata aprobate fara '!I36</f>
        <v>43112</v>
      </c>
      <c r="U1118" s="51">
        <f>'[1]raportare CPlata aprobate fara '!J36</f>
        <v>251300</v>
      </c>
      <c r="V1118" s="51">
        <f>'[1]raportare CPlata aprobate fara '!M36</f>
        <v>215300</v>
      </c>
      <c r="W1118" s="51">
        <f>'[1]raportare CPlata aprobate fara '!N36</f>
        <v>183005</v>
      </c>
      <c r="X1118" s="50"/>
      <c r="Y1118" s="50"/>
      <c r="Z1118" s="52">
        <f>'[1]raportare CPlata aprobate fara '!P36</f>
        <v>43145</v>
      </c>
      <c r="AA1118" s="53"/>
    </row>
    <row r="1119" spans="1:27" x14ac:dyDescent="0.25">
      <c r="A1119" s="85">
        <v>1108</v>
      </c>
      <c r="B1119" s="85">
        <f>'[1]raportare CPlata aprobate fara '!F37</f>
        <v>116086</v>
      </c>
      <c r="C1119" s="85" t="s">
        <v>44</v>
      </c>
      <c r="D1119" s="85"/>
      <c r="E1119" s="85">
        <f>'[1]raportare CPlata aprobate fara '!H37</f>
        <v>1</v>
      </c>
      <c r="F1119" s="57"/>
      <c r="G1119" s="58"/>
      <c r="H1119" s="57"/>
      <c r="I1119" s="57"/>
      <c r="J1119" s="36"/>
      <c r="K1119" s="36"/>
      <c r="L1119" s="46"/>
      <c r="M1119" s="47"/>
      <c r="N1119" s="47"/>
      <c r="O1119" s="47"/>
      <c r="P1119" s="46"/>
      <c r="Q1119" s="46"/>
      <c r="R1119" s="48"/>
      <c r="S1119" s="49"/>
      <c r="T1119" s="50">
        <f>'[1]raportare CPlata aprobate fara '!I37</f>
        <v>43115</v>
      </c>
      <c r="U1119" s="51">
        <f>'[1]raportare CPlata aprobate fara '!J37</f>
        <v>67280</v>
      </c>
      <c r="V1119" s="51">
        <f>'[1]raportare CPlata aprobate fara '!M37</f>
        <v>67280</v>
      </c>
      <c r="W1119" s="51">
        <f>'[1]raportare CPlata aprobate fara '!N37</f>
        <v>57188</v>
      </c>
      <c r="X1119" s="50"/>
      <c r="Y1119" s="50"/>
      <c r="Z1119" s="52">
        <f>'[1]raportare CPlata aprobate fara '!P37</f>
        <v>43151</v>
      </c>
      <c r="AA1119" s="53"/>
    </row>
    <row r="1120" spans="1:27" x14ac:dyDescent="0.25">
      <c r="A1120" s="85">
        <v>1109</v>
      </c>
      <c r="B1120" s="85">
        <f>'[1]raportare CPlata aprobate fara '!F38</f>
        <v>115823</v>
      </c>
      <c r="C1120" s="85" t="s">
        <v>44</v>
      </c>
      <c r="D1120" s="85"/>
      <c r="E1120" s="85">
        <f>'[1]raportare CPlata aprobate fara '!H38</f>
        <v>1</v>
      </c>
      <c r="F1120" s="57"/>
      <c r="G1120" s="58"/>
      <c r="H1120" s="57"/>
      <c r="I1120" s="57"/>
      <c r="J1120" s="36"/>
      <c r="K1120" s="36"/>
      <c r="L1120" s="46"/>
      <c r="M1120" s="47"/>
      <c r="N1120" s="47"/>
      <c r="O1120" s="47"/>
      <c r="P1120" s="46"/>
      <c r="Q1120" s="46"/>
      <c r="R1120" s="48"/>
      <c r="S1120" s="49"/>
      <c r="T1120" s="50">
        <f>'[1]raportare CPlata aprobate fara '!I38</f>
        <v>43117</v>
      </c>
      <c r="U1120" s="51">
        <f>'[1]raportare CPlata aprobate fara '!J38</f>
        <v>428133</v>
      </c>
      <c r="V1120" s="51">
        <f>'[1]raportare CPlata aprobate fara '!M38</f>
        <v>256879.8</v>
      </c>
      <c r="W1120" s="51">
        <f>'[1]raportare CPlata aprobate fara '!N38</f>
        <v>218347.83</v>
      </c>
      <c r="X1120" s="50"/>
      <c r="Y1120" s="50"/>
      <c r="Z1120" s="52">
        <f>'[1]raportare CPlata aprobate fara '!P38</f>
        <v>43136</v>
      </c>
      <c r="AA1120" s="53"/>
    </row>
    <row r="1121" spans="1:27" x14ac:dyDescent="0.25">
      <c r="A1121" s="85">
        <v>1110</v>
      </c>
      <c r="B1121" s="85">
        <f>'[1]raportare CPlata aprobate fara '!F39</f>
        <v>116285</v>
      </c>
      <c r="C1121" s="85" t="s">
        <v>44</v>
      </c>
      <c r="D1121" s="85"/>
      <c r="E1121" s="85">
        <f>'[1]raportare CPlata aprobate fara '!H39</f>
        <v>2</v>
      </c>
      <c r="F1121" s="57"/>
      <c r="G1121" s="58"/>
      <c r="H1121" s="57"/>
      <c r="I1121" s="57"/>
      <c r="J1121" s="36"/>
      <c r="K1121" s="36"/>
      <c r="L1121" s="46"/>
      <c r="M1121" s="47"/>
      <c r="N1121" s="47"/>
      <c r="O1121" s="47"/>
      <c r="P1121" s="46"/>
      <c r="Q1121" s="46"/>
      <c r="R1121" s="48"/>
      <c r="S1121" s="49"/>
      <c r="T1121" s="50">
        <f>'[1]raportare CPlata aprobate fara '!I39</f>
        <v>43117</v>
      </c>
      <c r="U1121" s="51">
        <f>'[1]raportare CPlata aprobate fara '!J39</f>
        <v>565730</v>
      </c>
      <c r="V1121" s="51">
        <f>'[1]raportare CPlata aprobate fara '!M39</f>
        <v>400886</v>
      </c>
      <c r="W1121" s="51">
        <f>'[1]raportare CPlata aprobate fara '!N39</f>
        <v>340753.1</v>
      </c>
      <c r="X1121" s="50"/>
      <c r="Y1121" s="50"/>
      <c r="Z1121" s="52">
        <f>'[1]raportare CPlata aprobate fara '!P39</f>
        <v>43187</v>
      </c>
      <c r="AA1121" s="53"/>
    </row>
    <row r="1122" spans="1:27" x14ac:dyDescent="0.25">
      <c r="A1122" s="85">
        <v>1111</v>
      </c>
      <c r="B1122" s="85">
        <f>'[1]raportare CPlata aprobate fara '!F40</f>
        <v>117046</v>
      </c>
      <c r="C1122" s="85" t="s">
        <v>44</v>
      </c>
      <c r="D1122" s="85"/>
      <c r="E1122" s="85">
        <f>'[1]raportare CPlata aprobate fara '!H40</f>
        <v>1</v>
      </c>
      <c r="F1122" s="57"/>
      <c r="G1122" s="58"/>
      <c r="H1122" s="57"/>
      <c r="I1122" s="57"/>
      <c r="J1122" s="36"/>
      <c r="K1122" s="36"/>
      <c r="L1122" s="46"/>
      <c r="M1122" s="47"/>
      <c r="N1122" s="47"/>
      <c r="O1122" s="47"/>
      <c r="P1122" s="46"/>
      <c r="Q1122" s="46"/>
      <c r="R1122" s="48"/>
      <c r="S1122" s="49"/>
      <c r="T1122" s="50">
        <f>'[1]raportare CPlata aprobate fara '!I40</f>
        <v>43117</v>
      </c>
      <c r="U1122" s="51">
        <f>'[1]raportare CPlata aprobate fara '!J40</f>
        <v>30029</v>
      </c>
      <c r="V1122" s="51">
        <f>'[1]raportare CPlata aprobate fara '!M40</f>
        <v>24523.200000000001</v>
      </c>
      <c r="W1122" s="51">
        <f>'[1]raportare CPlata aprobate fara '!N40</f>
        <v>19618.560000000001</v>
      </c>
      <c r="X1122" s="50"/>
      <c r="Y1122" s="50"/>
      <c r="Z1122" s="52">
        <f>'[1]raportare CPlata aprobate fara '!P40</f>
        <v>43137</v>
      </c>
      <c r="AA1122" s="53"/>
    </row>
    <row r="1123" spans="1:27" x14ac:dyDescent="0.25">
      <c r="A1123" s="85">
        <v>1112</v>
      </c>
      <c r="B1123" s="85">
        <f>'[1]raportare CPlata aprobate fara '!F41</f>
        <v>115586</v>
      </c>
      <c r="C1123" s="85" t="s">
        <v>44</v>
      </c>
      <c r="D1123" s="85"/>
      <c r="E1123" s="85">
        <f>'[1]raportare CPlata aprobate fara '!H41</f>
        <v>2</v>
      </c>
      <c r="F1123" s="57"/>
      <c r="G1123" s="58"/>
      <c r="H1123" s="57"/>
      <c r="I1123" s="57"/>
      <c r="J1123" s="36"/>
      <c r="K1123" s="36"/>
      <c r="L1123" s="46"/>
      <c r="M1123" s="47"/>
      <c r="N1123" s="47"/>
      <c r="O1123" s="47"/>
      <c r="P1123" s="46"/>
      <c r="Q1123" s="46"/>
      <c r="R1123" s="48"/>
      <c r="S1123" s="49"/>
      <c r="T1123" s="50">
        <f>'[1]raportare CPlata aprobate fara '!I41</f>
        <v>43125</v>
      </c>
      <c r="U1123" s="51">
        <f>'[1]raportare CPlata aprobate fara '!J41</f>
        <v>1203658.21</v>
      </c>
      <c r="V1123" s="51">
        <f>'[1]raportare CPlata aprobate fara '!M41</f>
        <v>722194.92</v>
      </c>
      <c r="W1123" s="51">
        <f>'[1]raportare CPlata aprobate fara '!N41</f>
        <v>613865.68000000005</v>
      </c>
      <c r="X1123" s="50"/>
      <c r="Y1123" s="50"/>
      <c r="Z1123" s="52">
        <f>'[1]raportare CPlata aprobate fara '!P41</f>
        <v>43138</v>
      </c>
      <c r="AA1123" s="53"/>
    </row>
    <row r="1124" spans="1:27" x14ac:dyDescent="0.25">
      <c r="A1124" s="85">
        <v>1113</v>
      </c>
      <c r="B1124" s="85">
        <f>'[1]raportare CPlata aprobate fara '!F42</f>
        <v>117534</v>
      </c>
      <c r="C1124" s="85" t="s">
        <v>44</v>
      </c>
      <c r="D1124" s="85"/>
      <c r="E1124" s="85">
        <f>'[1]raportare CPlata aprobate fara '!H42</f>
        <v>1</v>
      </c>
      <c r="F1124" s="57"/>
      <c r="G1124" s="58"/>
      <c r="H1124" s="57"/>
      <c r="I1124" s="57"/>
      <c r="J1124" s="36"/>
      <c r="K1124" s="36"/>
      <c r="L1124" s="46"/>
      <c r="M1124" s="47"/>
      <c r="N1124" s="47"/>
      <c r="O1124" s="47"/>
      <c r="P1124" s="46"/>
      <c r="Q1124" s="46"/>
      <c r="R1124" s="48"/>
      <c r="S1124" s="49"/>
      <c r="T1124" s="50">
        <f>'[1]raportare CPlata aprobate fara '!I42</f>
        <v>43129</v>
      </c>
      <c r="U1124" s="51">
        <f>'[1]raportare CPlata aprobate fara '!J42</f>
        <v>416350</v>
      </c>
      <c r="V1124" s="51">
        <f>'[1]raportare CPlata aprobate fara '!M42</f>
        <v>243070</v>
      </c>
      <c r="W1124" s="51">
        <f>'[1]raportare CPlata aprobate fara '!N42</f>
        <v>206609.5</v>
      </c>
      <c r="X1124" s="50"/>
      <c r="Y1124" s="50"/>
      <c r="Z1124" s="52">
        <f>'[1]raportare CPlata aprobate fara '!P42</f>
        <v>43185</v>
      </c>
      <c r="AA1124" s="53"/>
    </row>
    <row r="1125" spans="1:27" x14ac:dyDescent="0.25">
      <c r="A1125" s="85">
        <v>1114</v>
      </c>
      <c r="B1125" s="85">
        <f>'[1]raportare CPlata aprobate fara '!F43</f>
        <v>115641</v>
      </c>
      <c r="C1125" s="85" t="s">
        <v>44</v>
      </c>
      <c r="D1125" s="85"/>
      <c r="E1125" s="85">
        <f>'[1]raportare CPlata aprobate fara '!H43</f>
        <v>1</v>
      </c>
      <c r="F1125" s="57"/>
      <c r="G1125" s="58"/>
      <c r="H1125" s="57"/>
      <c r="I1125" s="57"/>
      <c r="J1125" s="36"/>
      <c r="K1125" s="36"/>
      <c r="L1125" s="46"/>
      <c r="M1125" s="47"/>
      <c r="N1125" s="47"/>
      <c r="O1125" s="47"/>
      <c r="P1125" s="46"/>
      <c r="Q1125" s="46"/>
      <c r="R1125" s="48"/>
      <c r="S1125" s="49"/>
      <c r="T1125" s="50">
        <f>'[1]raportare CPlata aprobate fara '!I43</f>
        <v>43136</v>
      </c>
      <c r="U1125" s="51">
        <f>'[1]raportare CPlata aprobate fara '!J43</f>
        <v>825342.35</v>
      </c>
      <c r="V1125" s="51">
        <f>'[1]raportare CPlata aprobate fara '!M43</f>
        <v>588281.73</v>
      </c>
      <c r="W1125" s="51">
        <f>'[1]raportare CPlata aprobate fara '!N43</f>
        <v>500039.47</v>
      </c>
      <c r="X1125" s="50"/>
      <c r="Y1125" s="50"/>
      <c r="Z1125" s="52">
        <f>'[1]raportare CPlata aprobate fara '!P43</f>
        <v>43195</v>
      </c>
      <c r="AA1125" s="53"/>
    </row>
    <row r="1126" spans="1:27" x14ac:dyDescent="0.25">
      <c r="A1126" s="85">
        <v>1115</v>
      </c>
      <c r="B1126" s="85">
        <f>'[1]raportare CPlata aprobate fara '!F44</f>
        <v>115793</v>
      </c>
      <c r="C1126" s="85" t="s">
        <v>44</v>
      </c>
      <c r="D1126" s="85"/>
      <c r="E1126" s="85">
        <f>'[1]raportare CPlata aprobate fara '!H44</f>
        <v>1</v>
      </c>
      <c r="F1126" s="57"/>
      <c r="G1126" s="58"/>
      <c r="H1126" s="57"/>
      <c r="I1126" s="57"/>
      <c r="J1126" s="36"/>
      <c r="K1126" s="36"/>
      <c r="L1126" s="46"/>
      <c r="M1126" s="47"/>
      <c r="N1126" s="47"/>
      <c r="O1126" s="47"/>
      <c r="P1126" s="46"/>
      <c r="Q1126" s="46"/>
      <c r="R1126" s="48"/>
      <c r="S1126" s="49"/>
      <c r="T1126" s="50">
        <f>'[1]raportare CPlata aprobate fara '!I44</f>
        <v>43146</v>
      </c>
      <c r="U1126" s="51">
        <f>'[1]raportare CPlata aprobate fara '!J44</f>
        <v>60675</v>
      </c>
      <c r="V1126" s="51">
        <f>'[1]raportare CPlata aprobate fara '!M44</f>
        <v>60675</v>
      </c>
      <c r="W1126" s="51">
        <f>'[1]raportare CPlata aprobate fara '!N44</f>
        <v>51573.75</v>
      </c>
      <c r="X1126" s="50"/>
      <c r="Y1126" s="50"/>
      <c r="Z1126" s="52">
        <f>'[1]raportare CPlata aprobate fara '!P44</f>
        <v>43165</v>
      </c>
      <c r="AA1126" s="53"/>
    </row>
    <row r="1127" spans="1:27" x14ac:dyDescent="0.25">
      <c r="A1127" s="85">
        <v>1116</v>
      </c>
      <c r="B1127" s="85">
        <f>'[1]raportare CPlata aprobate fara '!F45</f>
        <v>115649</v>
      </c>
      <c r="C1127" s="85" t="s">
        <v>44</v>
      </c>
      <c r="D1127" s="85"/>
      <c r="E1127" s="85">
        <f>'[1]raportare CPlata aprobate fara '!H45</f>
        <v>1</v>
      </c>
      <c r="F1127" s="57"/>
      <c r="G1127" s="58"/>
      <c r="H1127" s="57"/>
      <c r="I1127" s="57"/>
      <c r="J1127" s="36"/>
      <c r="K1127" s="36"/>
      <c r="L1127" s="46"/>
      <c r="M1127" s="47"/>
      <c r="N1127" s="47"/>
      <c r="O1127" s="47"/>
      <c r="P1127" s="46"/>
      <c r="Q1127" s="46"/>
      <c r="R1127" s="48"/>
      <c r="S1127" s="49"/>
      <c r="T1127" s="50">
        <f>'[1]raportare CPlata aprobate fara '!I45</f>
        <v>43147</v>
      </c>
      <c r="U1127" s="51">
        <f>'[1]raportare CPlata aprobate fara '!J45</f>
        <v>597484.1</v>
      </c>
      <c r="V1127" s="51">
        <f>'[1]raportare CPlata aprobate fara '!M45</f>
        <v>327316.05</v>
      </c>
      <c r="W1127" s="51">
        <f>'[1]raportare CPlata aprobate fara '!N45</f>
        <v>278218.64</v>
      </c>
      <c r="X1127" s="50"/>
      <c r="Y1127" s="50"/>
      <c r="Z1127" s="52">
        <f>'[1]raportare CPlata aprobate fara '!P45</f>
        <v>43187</v>
      </c>
      <c r="AA1127" s="53"/>
    </row>
    <row r="1128" spans="1:27" x14ac:dyDescent="0.25">
      <c r="A1128" s="85">
        <v>1117</v>
      </c>
      <c r="B1128" s="85">
        <f>'[1]raportare CPlata aprobate fara '!F46</f>
        <v>115916</v>
      </c>
      <c r="C1128" s="85" t="s">
        <v>44</v>
      </c>
      <c r="D1128" s="85"/>
      <c r="E1128" s="85">
        <f>'[1]raportare CPlata aprobate fara '!H46</f>
        <v>2</v>
      </c>
      <c r="F1128" s="57"/>
      <c r="G1128" s="58"/>
      <c r="H1128" s="57"/>
      <c r="I1128" s="57"/>
      <c r="J1128" s="36"/>
      <c r="K1128" s="36"/>
      <c r="L1128" s="46"/>
      <c r="M1128" s="47"/>
      <c r="N1128" s="47"/>
      <c r="O1128" s="47"/>
      <c r="P1128" s="46"/>
      <c r="Q1128" s="46"/>
      <c r="R1128" s="48"/>
      <c r="S1128" s="49"/>
      <c r="T1128" s="50">
        <f>'[1]raportare CPlata aprobate fara '!I46</f>
        <v>43157</v>
      </c>
      <c r="U1128" s="51">
        <f>'[1]raportare CPlata aprobate fara '!J46</f>
        <v>218362</v>
      </c>
      <c r="V1128" s="51">
        <f>'[1]raportare CPlata aprobate fara '!M46</f>
        <v>131017.2</v>
      </c>
      <c r="W1128" s="51">
        <f>'[1]raportare CPlata aprobate fara '!N46</f>
        <v>104813.75999999999</v>
      </c>
      <c r="X1128" s="50"/>
      <c r="Y1128" s="50"/>
      <c r="Z1128" s="52">
        <f>'[1]raportare CPlata aprobate fara '!P46</f>
        <v>43192</v>
      </c>
      <c r="AA1128" s="53"/>
    </row>
    <row r="1129" spans="1:27" x14ac:dyDescent="0.25">
      <c r="A1129" s="85">
        <v>1118</v>
      </c>
      <c r="B1129" s="85">
        <f>'[1]raportare CPlata aprobate fara '!F47</f>
        <v>116428</v>
      </c>
      <c r="C1129" s="85" t="s">
        <v>44</v>
      </c>
      <c r="D1129" s="85"/>
      <c r="E1129" s="85">
        <f>'[1]raportare CPlata aprobate fara '!H47</f>
        <v>1</v>
      </c>
      <c r="F1129" s="57"/>
      <c r="G1129" s="58"/>
      <c r="H1129" s="57"/>
      <c r="I1129" s="57"/>
      <c r="J1129" s="36"/>
      <c r="K1129" s="36"/>
      <c r="L1129" s="46"/>
      <c r="M1129" s="47"/>
      <c r="N1129" s="47"/>
      <c r="O1129" s="47"/>
      <c r="P1129" s="46"/>
      <c r="Q1129" s="46"/>
      <c r="R1129" s="48"/>
      <c r="S1129" s="49"/>
      <c r="T1129" s="50">
        <f>'[1]raportare CPlata aprobate fara '!I47</f>
        <v>43158</v>
      </c>
      <c r="U1129" s="51">
        <f>'[1]raportare CPlata aprobate fara '!J47</f>
        <v>92128.99</v>
      </c>
      <c r="V1129" s="51">
        <f>'[1]raportare CPlata aprobate fara '!M47</f>
        <v>55277.39</v>
      </c>
      <c r="W1129" s="51">
        <f>'[1]raportare CPlata aprobate fara '!N47</f>
        <v>46985.78</v>
      </c>
      <c r="X1129" s="50"/>
      <c r="Y1129" s="50"/>
      <c r="Z1129" s="52">
        <f>'[1]raportare CPlata aprobate fara '!P47</f>
        <v>43186</v>
      </c>
      <c r="AA1129" s="53"/>
    </row>
    <row r="1130" spans="1:27" x14ac:dyDescent="0.25">
      <c r="A1130" s="85">
        <v>1119</v>
      </c>
      <c r="B1130" s="85">
        <f>'[1]raportare CPlata aprobate fara '!F48</f>
        <v>115654</v>
      </c>
      <c r="C1130" s="85" t="s">
        <v>44</v>
      </c>
      <c r="D1130" s="85"/>
      <c r="E1130" s="85">
        <f>'[1]raportare CPlata aprobate fara '!H48</f>
        <v>1</v>
      </c>
      <c r="F1130" s="57"/>
      <c r="G1130" s="58"/>
      <c r="H1130" s="57"/>
      <c r="I1130" s="57"/>
      <c r="J1130" s="36"/>
      <c r="K1130" s="36"/>
      <c r="L1130" s="46"/>
      <c r="M1130" s="47"/>
      <c r="N1130" s="47"/>
      <c r="O1130" s="47"/>
      <c r="P1130" s="46"/>
      <c r="Q1130" s="46"/>
      <c r="R1130" s="48"/>
      <c r="S1130" s="49"/>
      <c r="T1130" s="50">
        <f>'[1]raportare CPlata aprobate fara '!I48</f>
        <v>43173</v>
      </c>
      <c r="U1130" s="51">
        <f>'[1]raportare CPlata aprobate fara '!J48</f>
        <v>100443.03</v>
      </c>
      <c r="V1130" s="51">
        <f>'[1]raportare CPlata aprobate fara '!M48</f>
        <v>70310.09</v>
      </c>
      <c r="W1130" s="51">
        <f>'[1]raportare CPlata aprobate fara '!N48</f>
        <v>59763.58</v>
      </c>
      <c r="X1130" s="50"/>
      <c r="Y1130" s="50"/>
      <c r="Z1130" s="52">
        <f>'[1]raportare CPlata aprobate fara '!P48</f>
        <v>43192</v>
      </c>
      <c r="AA1130" s="53"/>
    </row>
    <row r="1131" spans="1:27" x14ac:dyDescent="0.25">
      <c r="A1131" s="85">
        <v>1120</v>
      </c>
      <c r="B1131" s="85">
        <f>'[1]raportare CPlata aprobate fara '!F49</f>
        <v>115937</v>
      </c>
      <c r="C1131" s="85" t="s">
        <v>44</v>
      </c>
      <c r="D1131" s="85"/>
      <c r="E1131" s="85">
        <f>'[1]raportare CPlata aprobate fara '!H49</f>
        <v>1</v>
      </c>
      <c r="F1131" s="57"/>
      <c r="G1131" s="58"/>
      <c r="H1131" s="57"/>
      <c r="I1131" s="57"/>
      <c r="J1131" s="36"/>
      <c r="K1131" s="36"/>
      <c r="L1131" s="46"/>
      <c r="M1131" s="47"/>
      <c r="N1131" s="47"/>
      <c r="O1131" s="47"/>
      <c r="P1131" s="46"/>
      <c r="Q1131" s="46"/>
      <c r="R1131" s="48"/>
      <c r="S1131" s="49"/>
      <c r="T1131" s="50">
        <f>'[1]raportare CPlata aprobate fara '!I49</f>
        <v>43174</v>
      </c>
      <c r="U1131" s="51">
        <f>'[1]raportare CPlata aprobate fara '!J49</f>
        <v>26400</v>
      </c>
      <c r="V1131" s="51">
        <f>'[1]raportare CPlata aprobate fara '!M49</f>
        <v>26400</v>
      </c>
      <c r="W1131" s="51">
        <f>'[1]raportare CPlata aprobate fara '!N49</f>
        <v>22440</v>
      </c>
      <c r="X1131" s="50"/>
      <c r="Y1131" s="50"/>
      <c r="Z1131" s="52">
        <f>'[1]raportare CPlata aprobate fara '!P49</f>
        <v>43194</v>
      </c>
      <c r="AA1131" s="53"/>
    </row>
    <row r="1132" spans="1:27" x14ac:dyDescent="0.25">
      <c r="A1132" s="85">
        <v>1121</v>
      </c>
      <c r="B1132" s="85">
        <f>'[1]raportare CPlata aprobate fara '!F50</f>
        <v>115800</v>
      </c>
      <c r="C1132" s="85" t="s">
        <v>44</v>
      </c>
      <c r="D1132" s="85"/>
      <c r="E1132" s="85">
        <f>'[1]raportare CPlata aprobate fara '!H50</f>
        <v>2</v>
      </c>
      <c r="F1132" s="57"/>
      <c r="G1132" s="58"/>
      <c r="H1132" s="57"/>
      <c r="I1132" s="57"/>
      <c r="J1132" s="36"/>
      <c r="K1132" s="36"/>
      <c r="L1132" s="46"/>
      <c r="M1132" s="47"/>
      <c r="N1132" s="47"/>
      <c r="O1132" s="47"/>
      <c r="P1132" s="46"/>
      <c r="Q1132" s="46"/>
      <c r="R1132" s="48"/>
      <c r="S1132" s="49"/>
      <c r="T1132" s="50">
        <f>'[1]raportare CPlata aprobate fara '!I50</f>
        <v>43185</v>
      </c>
      <c r="U1132" s="51">
        <f>'[1]raportare CPlata aprobate fara '!J50</f>
        <v>3421371.92</v>
      </c>
      <c r="V1132" s="51">
        <f>'[1]raportare CPlata aprobate fara '!M50</f>
        <v>1889967.05</v>
      </c>
      <c r="W1132" s="51">
        <f>'[1]raportare CPlata aprobate fara '!N50</f>
        <v>1511973.64</v>
      </c>
      <c r="X1132" s="50"/>
      <c r="Y1132" s="50"/>
      <c r="Z1132" s="52">
        <f>'[1]raportare CPlata aprobate fara '!P50</f>
        <v>43195</v>
      </c>
      <c r="AA1132" s="53"/>
    </row>
    <row r="1133" spans="1:27" x14ac:dyDescent="0.25">
      <c r="A1133" s="85">
        <v>1122</v>
      </c>
      <c r="B1133" s="85">
        <f>'[1]raportare CPlata aprobate fara '!F51</f>
        <v>119055</v>
      </c>
      <c r="C1133" s="85" t="s">
        <v>44</v>
      </c>
      <c r="D1133" s="85"/>
      <c r="E1133" s="85">
        <f>'[1]raportare CPlata aprobate fara '!H51</f>
        <v>2</v>
      </c>
      <c r="F1133" s="57"/>
      <c r="G1133" s="58"/>
      <c r="H1133" s="57"/>
      <c r="I1133" s="57"/>
      <c r="J1133" s="36"/>
      <c r="K1133" s="36"/>
      <c r="L1133" s="46"/>
      <c r="M1133" s="47"/>
      <c r="N1133" s="47"/>
      <c r="O1133" s="47"/>
      <c r="P1133" s="46"/>
      <c r="Q1133" s="46"/>
      <c r="R1133" s="48"/>
      <c r="S1133" s="49"/>
      <c r="T1133" s="50">
        <f>'[1]raportare CPlata aprobate fara '!I51</f>
        <v>43186</v>
      </c>
      <c r="U1133" s="51">
        <f>'[1]raportare CPlata aprobate fara '!J51</f>
        <v>183400</v>
      </c>
      <c r="V1133" s="51">
        <f>'[1]raportare CPlata aprobate fara '!M51</f>
        <v>164230</v>
      </c>
      <c r="W1133" s="51">
        <f>'[1]raportare CPlata aprobate fara '!N51</f>
        <v>139595.5</v>
      </c>
      <c r="X1133" s="50"/>
      <c r="Y1133" s="50"/>
      <c r="Z1133" s="52">
        <f>'[1]raportare CPlata aprobate fara '!P51</f>
        <v>43207</v>
      </c>
      <c r="AA1133" s="53"/>
    </row>
    <row r="1134" spans="1:27" x14ac:dyDescent="0.25">
      <c r="A1134" s="85">
        <v>1123</v>
      </c>
      <c r="B1134" s="85">
        <f>'[1]raportare CPlata aprobate fara '!F52</f>
        <v>116063</v>
      </c>
      <c r="C1134" s="85" t="s">
        <v>44</v>
      </c>
      <c r="D1134" s="85"/>
      <c r="E1134" s="85">
        <f>'[1]raportare CPlata aprobate fara '!H52</f>
        <v>2</v>
      </c>
      <c r="F1134" s="57"/>
      <c r="G1134" s="58"/>
      <c r="H1134" s="57"/>
      <c r="I1134" s="57"/>
      <c r="J1134" s="36"/>
      <c r="K1134" s="36"/>
      <c r="L1134" s="46"/>
      <c r="M1134" s="47"/>
      <c r="N1134" s="47"/>
      <c r="O1134" s="47"/>
      <c r="P1134" s="46"/>
      <c r="Q1134" s="46"/>
      <c r="R1134" s="48"/>
      <c r="S1134" s="49"/>
      <c r="T1134" s="50">
        <f>'[1]raportare CPlata aprobate fara '!I52</f>
        <v>43187</v>
      </c>
      <c r="U1134" s="51">
        <f>'[1]raportare CPlata aprobate fara '!J52</f>
        <v>1148875</v>
      </c>
      <c r="V1134" s="51">
        <f>'[1]raportare CPlata aprobate fara '!M52</f>
        <v>806447.5</v>
      </c>
      <c r="W1134" s="51">
        <f>'[1]raportare CPlata aprobate fara '!N52</f>
        <v>685480.38</v>
      </c>
      <c r="X1134" s="50"/>
      <c r="Y1134" s="50"/>
      <c r="Z1134" s="52">
        <f>'[1]raportare CPlata aprobate fara '!P52</f>
        <v>43201</v>
      </c>
      <c r="AA1134" s="53"/>
    </row>
    <row r="1135" spans="1:27" x14ac:dyDescent="0.25">
      <c r="A1135" s="85">
        <v>1124</v>
      </c>
      <c r="B1135" s="85">
        <f>'[1]raportare CPlata aprobate fara '!F53</f>
        <v>116081</v>
      </c>
      <c r="C1135" s="85" t="s">
        <v>44</v>
      </c>
      <c r="D1135" s="85"/>
      <c r="E1135" s="85">
        <f>'[1]raportare CPlata aprobate fara '!H53</f>
        <v>1</v>
      </c>
      <c r="F1135" s="57"/>
      <c r="G1135" s="58"/>
      <c r="H1135" s="57"/>
      <c r="I1135" s="57"/>
      <c r="J1135" s="36"/>
      <c r="K1135" s="36"/>
      <c r="L1135" s="46"/>
      <c r="M1135" s="47"/>
      <c r="N1135" s="47"/>
      <c r="O1135" s="47"/>
      <c r="P1135" s="46"/>
      <c r="Q1135" s="46"/>
      <c r="R1135" s="48"/>
      <c r="S1135" s="49"/>
      <c r="T1135" s="50">
        <f>'[1]raportare CPlata aprobate fara '!I53</f>
        <v>43203</v>
      </c>
      <c r="U1135" s="51">
        <f>'[1]raportare CPlata aprobate fara '!J53</f>
        <v>900257.96</v>
      </c>
      <c r="V1135" s="51">
        <f>'[1]raportare CPlata aprobate fara '!M53</f>
        <v>630180.56999999995</v>
      </c>
      <c r="W1135" s="51">
        <f>'[1]raportare CPlata aprobate fara '!N53</f>
        <v>535653.48</v>
      </c>
      <c r="X1135" s="50"/>
      <c r="Y1135" s="50"/>
      <c r="Z1135" s="52">
        <f>'[1]raportare CPlata aprobate fara '!P53</f>
        <v>43230</v>
      </c>
      <c r="AA1135" s="53"/>
    </row>
    <row r="1136" spans="1:27" x14ac:dyDescent="0.25">
      <c r="A1136" s="85">
        <v>1125</v>
      </c>
      <c r="B1136" s="85">
        <f>'[1]raportare CPlata aprobate fara '!F54</f>
        <v>117489</v>
      </c>
      <c r="C1136" s="85" t="s">
        <v>44</v>
      </c>
      <c r="D1136" s="85"/>
      <c r="E1136" s="85">
        <f>'[1]raportare CPlata aprobate fara '!H54</f>
        <v>2</v>
      </c>
      <c r="F1136" s="57"/>
      <c r="G1136" s="58"/>
      <c r="H1136" s="57"/>
      <c r="I1136" s="57"/>
      <c r="J1136" s="36"/>
      <c r="K1136" s="36"/>
      <c r="L1136" s="46"/>
      <c r="M1136" s="47"/>
      <c r="N1136" s="47"/>
      <c r="O1136" s="47"/>
      <c r="P1136" s="46"/>
      <c r="Q1136" s="46"/>
      <c r="R1136" s="48"/>
      <c r="S1136" s="49"/>
      <c r="T1136" s="50">
        <f>'[1]raportare CPlata aprobate fara '!I54</f>
        <v>43203</v>
      </c>
      <c r="U1136" s="51">
        <f>'[1]raportare CPlata aprobate fara '!J54</f>
        <v>1562386.75</v>
      </c>
      <c r="V1136" s="51">
        <f>'[1]raportare CPlata aprobate fara '!M54</f>
        <v>1094502.43</v>
      </c>
      <c r="W1136" s="51">
        <f>'[1]raportare CPlata aprobate fara '!N54</f>
        <v>930327.07</v>
      </c>
      <c r="X1136" s="50"/>
      <c r="Y1136" s="50"/>
      <c r="Z1136" s="52">
        <f>'[1]raportare CPlata aprobate fara '!P54</f>
        <v>43222</v>
      </c>
      <c r="AA1136" s="53"/>
    </row>
    <row r="1137" spans="1:27" x14ac:dyDescent="0.25">
      <c r="A1137" s="85">
        <v>1126</v>
      </c>
      <c r="B1137" s="85">
        <f>'[1]raportare CPlata aprobate fara '!F55</f>
        <v>116105</v>
      </c>
      <c r="C1137" s="85" t="s">
        <v>44</v>
      </c>
      <c r="D1137" s="85"/>
      <c r="E1137" s="85">
        <f>'[1]raportare CPlata aprobate fara '!H55</f>
        <v>1</v>
      </c>
      <c r="F1137" s="57"/>
      <c r="G1137" s="58"/>
      <c r="H1137" s="57"/>
      <c r="I1137" s="57"/>
      <c r="J1137" s="36"/>
      <c r="K1137" s="36"/>
      <c r="L1137" s="46"/>
      <c r="M1137" s="47"/>
      <c r="N1137" s="47"/>
      <c r="O1137" s="47"/>
      <c r="P1137" s="46"/>
      <c r="Q1137" s="46"/>
      <c r="R1137" s="48"/>
      <c r="S1137" s="49"/>
      <c r="T1137" s="50">
        <f>'[1]raportare CPlata aprobate fara '!I55</f>
        <v>43208</v>
      </c>
      <c r="U1137" s="51">
        <f>'[1]raportare CPlata aprobate fara '!J55</f>
        <v>1019802.49</v>
      </c>
      <c r="V1137" s="51">
        <f>'[1]raportare CPlata aprobate fara '!M55</f>
        <v>713861.74</v>
      </c>
      <c r="W1137" s="51">
        <f>'[1]raportare CPlata aprobate fara '!N55</f>
        <v>606782.48</v>
      </c>
      <c r="X1137" s="50"/>
      <c r="Y1137" s="50"/>
      <c r="Z1137" s="52">
        <f>'[1]raportare CPlata aprobate fara '!P55</f>
        <v>43230</v>
      </c>
      <c r="AA1137" s="53"/>
    </row>
    <row r="1138" spans="1:27" x14ac:dyDescent="0.25">
      <c r="A1138" s="85">
        <v>1127</v>
      </c>
      <c r="B1138" s="85">
        <f>'[1]raportare CPlata aprobate fara '!F56</f>
        <v>115607</v>
      </c>
      <c r="C1138" s="85" t="s">
        <v>44</v>
      </c>
      <c r="D1138" s="85"/>
      <c r="E1138" s="85">
        <f>'[1]raportare CPlata aprobate fara '!H56</f>
        <v>1</v>
      </c>
      <c r="F1138" s="57"/>
      <c r="G1138" s="58"/>
      <c r="H1138" s="57"/>
      <c r="I1138" s="57"/>
      <c r="J1138" s="36"/>
      <c r="K1138" s="36"/>
      <c r="L1138" s="46"/>
      <c r="M1138" s="47"/>
      <c r="N1138" s="47"/>
      <c r="O1138" s="47"/>
      <c r="P1138" s="46"/>
      <c r="Q1138" s="46"/>
      <c r="R1138" s="48"/>
      <c r="S1138" s="49"/>
      <c r="T1138" s="50">
        <f>'[1]raportare CPlata aprobate fara '!I56</f>
        <v>43213</v>
      </c>
      <c r="U1138" s="51">
        <f>'[1]raportare CPlata aprobate fara '!J56</f>
        <v>1176710.02</v>
      </c>
      <c r="V1138" s="51">
        <f>'[1]raportare CPlata aprobate fara '!M56</f>
        <v>922092.51</v>
      </c>
      <c r="W1138" s="51">
        <f>'[1]raportare CPlata aprobate fara '!N56</f>
        <v>783778.63</v>
      </c>
      <c r="X1138" s="50"/>
      <c r="Y1138" s="50"/>
      <c r="Z1138" s="52">
        <f>'[1]raportare CPlata aprobate fara '!P56</f>
        <v>43230</v>
      </c>
      <c r="AA1138" s="53"/>
    </row>
    <row r="1139" spans="1:27" x14ac:dyDescent="0.25">
      <c r="A1139" s="85">
        <v>1128</v>
      </c>
      <c r="B1139" s="85">
        <f>'[1]raportare CPlata aprobate fara '!F57</f>
        <v>115586</v>
      </c>
      <c r="C1139" s="85" t="s">
        <v>44</v>
      </c>
      <c r="D1139" s="85"/>
      <c r="E1139" s="85">
        <f>'[1]raportare CPlata aprobate fara '!H57</f>
        <v>3</v>
      </c>
      <c r="F1139" s="57"/>
      <c r="G1139" s="58"/>
      <c r="H1139" s="57"/>
      <c r="I1139" s="57"/>
      <c r="J1139" s="36"/>
      <c r="K1139" s="36"/>
      <c r="L1139" s="46"/>
      <c r="M1139" s="47"/>
      <c r="N1139" s="47"/>
      <c r="O1139" s="47"/>
      <c r="P1139" s="46"/>
      <c r="Q1139" s="46"/>
      <c r="R1139" s="48"/>
      <c r="S1139" s="49"/>
      <c r="T1139" s="50">
        <f>'[1]raportare CPlata aprobate fara '!I57</f>
        <v>43222</v>
      </c>
      <c r="U1139" s="51">
        <f>'[1]raportare CPlata aprobate fara '!J57</f>
        <v>1912801.39</v>
      </c>
      <c r="V1139" s="51">
        <f>'[1]raportare CPlata aprobate fara '!M57</f>
        <v>1189418.3400000001</v>
      </c>
      <c r="W1139" s="51">
        <f>'[1]raportare CPlata aprobate fara '!N57</f>
        <v>1011005.59</v>
      </c>
      <c r="X1139" s="50"/>
      <c r="Y1139" s="50"/>
      <c r="Z1139" s="52">
        <f>'[1]raportare CPlata aprobate fara '!P57</f>
        <v>43235</v>
      </c>
      <c r="AA1139" s="53"/>
    </row>
    <row r="1140" spans="1:27" x14ac:dyDescent="0.25">
      <c r="A1140" s="85">
        <v>1129</v>
      </c>
      <c r="B1140" s="85">
        <f>'[1]raportare CPlata aprobate fara '!F58</f>
        <v>115654</v>
      </c>
      <c r="C1140" s="85" t="s">
        <v>44</v>
      </c>
      <c r="D1140" s="85"/>
      <c r="E1140" s="85">
        <f>'[1]raportare CPlata aprobate fara '!H58</f>
        <v>2</v>
      </c>
      <c r="F1140" s="57"/>
      <c r="G1140" s="58"/>
      <c r="H1140" s="57"/>
      <c r="I1140" s="57"/>
      <c r="J1140" s="36"/>
      <c r="K1140" s="36"/>
      <c r="L1140" s="46"/>
      <c r="M1140" s="47"/>
      <c r="N1140" s="47"/>
      <c r="O1140" s="47"/>
      <c r="P1140" s="46"/>
      <c r="Q1140" s="46"/>
      <c r="R1140" s="48"/>
      <c r="S1140" s="49"/>
      <c r="T1140" s="50">
        <f>'[1]raportare CPlata aprobate fara '!I58</f>
        <v>43234</v>
      </c>
      <c r="U1140" s="51">
        <f>'[1]raportare CPlata aprobate fara '!J58</f>
        <v>444851.1</v>
      </c>
      <c r="V1140" s="51">
        <f>'[1]raportare CPlata aprobate fara '!M58</f>
        <v>355880.88</v>
      </c>
      <c r="W1140" s="51">
        <f>'[1]raportare CPlata aprobate fara '!N58</f>
        <v>302498.75</v>
      </c>
      <c r="X1140" s="50"/>
      <c r="Y1140" s="50"/>
      <c r="Z1140" s="52">
        <f>'[1]raportare CPlata aprobate fara '!P58</f>
        <v>43263</v>
      </c>
      <c r="AA1140" s="53"/>
    </row>
    <row r="1141" spans="1:27" x14ac:dyDescent="0.25">
      <c r="A1141" s="85">
        <v>1130</v>
      </c>
      <c r="B1141" s="85">
        <f>'[1]raportare CPlata aprobate fara '!F59</f>
        <v>119086</v>
      </c>
      <c r="C1141" s="85" t="s">
        <v>44</v>
      </c>
      <c r="D1141" s="85"/>
      <c r="E1141" s="85">
        <f>'[1]raportare CPlata aprobate fara '!H59</f>
        <v>1</v>
      </c>
      <c r="F1141" s="57"/>
      <c r="G1141" s="58"/>
      <c r="H1141" s="57"/>
      <c r="I1141" s="57"/>
      <c r="J1141" s="36"/>
      <c r="K1141" s="36"/>
      <c r="L1141" s="46"/>
      <c r="M1141" s="47"/>
      <c r="N1141" s="47"/>
      <c r="O1141" s="47"/>
      <c r="P1141" s="46"/>
      <c r="Q1141" s="46"/>
      <c r="R1141" s="48"/>
      <c r="S1141" s="49"/>
      <c r="T1141" s="50">
        <f>'[1]raportare CPlata aprobate fara '!I59</f>
        <v>43234</v>
      </c>
      <c r="U1141" s="51">
        <f>'[1]raportare CPlata aprobate fara '!J59</f>
        <v>44473</v>
      </c>
      <c r="V1141" s="51">
        <f>'[1]raportare CPlata aprobate fara '!M59</f>
        <v>44473</v>
      </c>
      <c r="W1141" s="51">
        <f>'[1]raportare CPlata aprobate fara '!N59</f>
        <v>37802.050000000003</v>
      </c>
      <c r="X1141" s="50"/>
      <c r="Y1141" s="50"/>
      <c r="Z1141" s="52">
        <f>'[1]raportare CPlata aprobate fara '!P59</f>
        <v>43262</v>
      </c>
      <c r="AA1141" s="53"/>
    </row>
    <row r="1142" spans="1:27" x14ac:dyDescent="0.25">
      <c r="A1142" s="85">
        <v>1131</v>
      </c>
      <c r="B1142" s="85">
        <f>'[1]raportare CPlata aprobate fara '!F60</f>
        <v>115897</v>
      </c>
      <c r="C1142" s="85" t="s">
        <v>44</v>
      </c>
      <c r="D1142" s="85"/>
      <c r="E1142" s="85">
        <f>'[1]raportare CPlata aprobate fara '!H60</f>
        <v>1</v>
      </c>
      <c r="F1142" s="57"/>
      <c r="G1142" s="58"/>
      <c r="H1142" s="57"/>
      <c r="I1142" s="57"/>
      <c r="J1142" s="36"/>
      <c r="K1142" s="36"/>
      <c r="L1142" s="46"/>
      <c r="M1142" s="47"/>
      <c r="N1142" s="47"/>
      <c r="O1142" s="47"/>
      <c r="P1142" s="46"/>
      <c r="Q1142" s="46"/>
      <c r="R1142" s="48"/>
      <c r="S1142" s="49"/>
      <c r="T1142" s="50">
        <f>'[1]raportare CPlata aprobate fara '!I60</f>
        <v>43235</v>
      </c>
      <c r="U1142" s="51">
        <f>'[1]raportare CPlata aprobate fara '!J60</f>
        <v>384320.1</v>
      </c>
      <c r="V1142" s="51">
        <f>'[1]raportare CPlata aprobate fara '!M60</f>
        <v>293779.19</v>
      </c>
      <c r="W1142" s="51">
        <f>'[1]raportare CPlata aprobate fara '!N60</f>
        <v>249712.31</v>
      </c>
      <c r="X1142" s="50"/>
      <c r="Y1142" s="50"/>
      <c r="Z1142" s="52">
        <f>'[1]raportare CPlata aprobate fara '!P60</f>
        <v>43243</v>
      </c>
      <c r="AA1142" s="53"/>
    </row>
    <row r="1143" spans="1:27" x14ac:dyDescent="0.25">
      <c r="A1143" s="85">
        <v>1132</v>
      </c>
      <c r="B1143" s="85">
        <f>'[1]raportare CPlata aprobate fara '!F61</f>
        <v>115800</v>
      </c>
      <c r="C1143" s="85" t="s">
        <v>44</v>
      </c>
      <c r="D1143" s="85"/>
      <c r="E1143" s="85">
        <f>'[1]raportare CPlata aprobate fara '!H61</f>
        <v>3</v>
      </c>
      <c r="F1143" s="57"/>
      <c r="G1143" s="58"/>
      <c r="H1143" s="57"/>
      <c r="I1143" s="57"/>
      <c r="J1143" s="36"/>
      <c r="K1143" s="36"/>
      <c r="L1143" s="46"/>
      <c r="M1143" s="47"/>
      <c r="N1143" s="47"/>
      <c r="O1143" s="47"/>
      <c r="P1143" s="46"/>
      <c r="Q1143" s="46"/>
      <c r="R1143" s="48"/>
      <c r="S1143" s="49"/>
      <c r="T1143" s="50">
        <f>'[1]raportare CPlata aprobate fara '!I61</f>
        <v>43235</v>
      </c>
      <c r="U1143" s="51">
        <f>'[1]raportare CPlata aprobate fara '!J61</f>
        <v>376825</v>
      </c>
      <c r="V1143" s="51">
        <f>'[1]raportare CPlata aprobate fara '!M61</f>
        <v>247300</v>
      </c>
      <c r="W1143" s="51">
        <f>'[1]raportare CPlata aprobate fara '!N61</f>
        <v>197840</v>
      </c>
      <c r="X1143" s="50"/>
      <c r="Y1143" s="50"/>
      <c r="Z1143" s="52">
        <f>'[1]raportare CPlata aprobate fara '!P61</f>
        <v>43243</v>
      </c>
      <c r="AA1143" s="53"/>
    </row>
    <row r="1144" spans="1:27" x14ac:dyDescent="0.25">
      <c r="A1144" s="85">
        <v>1133</v>
      </c>
      <c r="B1144" s="85">
        <f>'[1]raportare CPlata aprobate fara '!F62</f>
        <v>115714</v>
      </c>
      <c r="C1144" s="85" t="s">
        <v>44</v>
      </c>
      <c r="D1144" s="85"/>
      <c r="E1144" s="85">
        <f>'[1]raportare CPlata aprobate fara '!H62</f>
        <v>1</v>
      </c>
      <c r="F1144" s="57"/>
      <c r="G1144" s="58"/>
      <c r="H1144" s="57"/>
      <c r="I1144" s="57"/>
      <c r="J1144" s="36"/>
      <c r="K1144" s="36"/>
      <c r="L1144" s="46"/>
      <c r="M1144" s="47"/>
      <c r="N1144" s="47"/>
      <c r="O1144" s="47"/>
      <c r="P1144" s="46"/>
      <c r="Q1144" s="46"/>
      <c r="R1144" s="48"/>
      <c r="S1144" s="49"/>
      <c r="T1144" s="50">
        <f>'[1]raportare CPlata aprobate fara '!I62</f>
        <v>43241</v>
      </c>
      <c r="U1144" s="51">
        <f>'[1]raportare CPlata aprobate fara '!J62</f>
        <v>92000</v>
      </c>
      <c r="V1144" s="51">
        <f>'[1]raportare CPlata aprobate fara '!M62</f>
        <v>66776</v>
      </c>
      <c r="W1144" s="51">
        <f>'[1]raportare CPlata aprobate fara '!N62</f>
        <v>56759.6</v>
      </c>
      <c r="X1144" s="50"/>
      <c r="Y1144" s="50"/>
      <c r="Z1144" s="52">
        <f>'[1]raportare CPlata aprobate fara '!P62</f>
        <v>43245</v>
      </c>
      <c r="AA1144" s="53"/>
    </row>
    <row r="1145" spans="1:27" x14ac:dyDescent="0.25">
      <c r="A1145" s="85">
        <v>1134</v>
      </c>
      <c r="B1145" s="85">
        <f>'[1]raportare CPlata aprobate fara '!F63</f>
        <v>115645</v>
      </c>
      <c r="C1145" s="85" t="s">
        <v>44</v>
      </c>
      <c r="D1145" s="85"/>
      <c r="E1145" s="85">
        <f>'[1]raportare CPlata aprobate fara '!H63</f>
        <v>1</v>
      </c>
      <c r="F1145" s="57"/>
      <c r="G1145" s="58"/>
      <c r="H1145" s="57"/>
      <c r="I1145" s="57"/>
      <c r="J1145" s="36"/>
      <c r="K1145" s="36"/>
      <c r="L1145" s="46"/>
      <c r="M1145" s="47"/>
      <c r="N1145" s="47"/>
      <c r="O1145" s="47"/>
      <c r="P1145" s="46"/>
      <c r="Q1145" s="46"/>
      <c r="R1145" s="48"/>
      <c r="S1145" s="49"/>
      <c r="T1145" s="50">
        <f>'[1]raportare CPlata aprobate fara '!I63</f>
        <v>43259</v>
      </c>
      <c r="U1145" s="51">
        <f>'[1]raportare CPlata aprobate fara '!J63</f>
        <v>159800</v>
      </c>
      <c r="V1145" s="51">
        <f>'[1]raportare CPlata aprobate fara '!M63</f>
        <v>146170</v>
      </c>
      <c r="W1145" s="51">
        <f>'[1]raportare CPlata aprobate fara '!N63</f>
        <v>116936</v>
      </c>
      <c r="X1145" s="50"/>
      <c r="Y1145" s="50"/>
      <c r="Z1145" s="52">
        <f>'[1]raportare CPlata aprobate fara '!P63</f>
        <v>43273</v>
      </c>
      <c r="AA1145" s="53"/>
    </row>
    <row r="1146" spans="1:27" x14ac:dyDescent="0.25">
      <c r="A1146" s="85">
        <v>1135</v>
      </c>
      <c r="B1146" s="85">
        <f>'[1]raportare CPlata aprobate fara '!F64</f>
        <v>116314</v>
      </c>
      <c r="C1146" s="85" t="s">
        <v>44</v>
      </c>
      <c r="D1146" s="85"/>
      <c r="E1146" s="85">
        <f>'[1]raportare CPlata aprobate fara '!H64</f>
        <v>1</v>
      </c>
      <c r="F1146" s="57"/>
      <c r="G1146" s="58"/>
      <c r="H1146" s="57"/>
      <c r="I1146" s="57"/>
      <c r="J1146" s="36"/>
      <c r="K1146" s="36"/>
      <c r="L1146" s="46"/>
      <c r="M1146" s="47"/>
      <c r="N1146" s="47"/>
      <c r="O1146" s="47"/>
      <c r="P1146" s="46"/>
      <c r="Q1146" s="46"/>
      <c r="R1146" s="48"/>
      <c r="S1146" s="49"/>
      <c r="T1146" s="50">
        <f>'[1]raportare CPlata aprobate fara '!I64</f>
        <v>43259</v>
      </c>
      <c r="U1146" s="51">
        <f>'[1]raportare CPlata aprobate fara '!J64</f>
        <v>208980</v>
      </c>
      <c r="V1146" s="51">
        <f>'[1]raportare CPlata aprobate fara '!M64</f>
        <v>149898.9</v>
      </c>
      <c r="W1146" s="51">
        <f>'[1]raportare CPlata aprobate fara '!N64</f>
        <v>127414.06</v>
      </c>
      <c r="X1146" s="50"/>
      <c r="Y1146" s="50"/>
      <c r="Z1146" s="52">
        <f>'[1]raportare CPlata aprobate fara '!P64</f>
        <v>43285</v>
      </c>
      <c r="AA1146" s="53"/>
    </row>
    <row r="1147" spans="1:27" x14ac:dyDescent="0.25">
      <c r="A1147" s="85">
        <v>1136</v>
      </c>
      <c r="B1147" s="85">
        <f>'[1]raportare CPlata aprobate fara '!F65</f>
        <v>116347</v>
      </c>
      <c r="C1147" s="85" t="s">
        <v>44</v>
      </c>
      <c r="D1147" s="85"/>
      <c r="E1147" s="85">
        <f>'[1]raportare CPlata aprobate fara '!H65</f>
        <v>1</v>
      </c>
      <c r="F1147" s="57"/>
      <c r="G1147" s="58"/>
      <c r="H1147" s="57"/>
      <c r="I1147" s="57"/>
      <c r="J1147" s="36"/>
      <c r="K1147" s="36"/>
      <c r="L1147" s="46"/>
      <c r="M1147" s="47"/>
      <c r="N1147" s="47"/>
      <c r="O1147" s="47"/>
      <c r="P1147" s="46"/>
      <c r="Q1147" s="46"/>
      <c r="R1147" s="48"/>
      <c r="S1147" s="49"/>
      <c r="T1147" s="50">
        <f>'[1]raportare CPlata aprobate fara '!I65</f>
        <v>43266</v>
      </c>
      <c r="U1147" s="51">
        <f>'[1]raportare CPlata aprobate fara '!J65</f>
        <v>35000</v>
      </c>
      <c r="V1147" s="51">
        <f>'[1]raportare CPlata aprobate fara '!M65</f>
        <v>35000</v>
      </c>
      <c r="W1147" s="51">
        <f>'[1]raportare CPlata aprobate fara '!N65</f>
        <v>28000</v>
      </c>
      <c r="X1147" s="50"/>
      <c r="Y1147" s="50"/>
      <c r="Z1147" s="52">
        <f>'[1]raportare CPlata aprobate fara '!P65</f>
        <v>43271</v>
      </c>
      <c r="AA1147" s="53"/>
    </row>
    <row r="1148" spans="1:27" x14ac:dyDescent="0.25">
      <c r="A1148" s="85">
        <v>1137</v>
      </c>
      <c r="B1148" s="85">
        <f>'[1]raportare CPlata aprobate fara '!F66</f>
        <v>115676</v>
      </c>
      <c r="C1148" s="85" t="s">
        <v>44</v>
      </c>
      <c r="D1148" s="85"/>
      <c r="E1148" s="85">
        <f>'[1]raportare CPlata aprobate fara '!H66</f>
        <v>1</v>
      </c>
      <c r="F1148" s="57"/>
      <c r="G1148" s="58"/>
      <c r="H1148" s="57"/>
      <c r="I1148" s="57"/>
      <c r="J1148" s="36"/>
      <c r="K1148" s="36"/>
      <c r="L1148" s="46"/>
      <c r="M1148" s="47"/>
      <c r="N1148" s="47"/>
      <c r="O1148" s="47"/>
      <c r="P1148" s="46"/>
      <c r="Q1148" s="46"/>
      <c r="R1148" s="48"/>
      <c r="S1148" s="49"/>
      <c r="T1148" s="50">
        <f>'[1]raportare CPlata aprobate fara '!I66</f>
        <v>43272</v>
      </c>
      <c r="U1148" s="51">
        <f>'[1]raportare CPlata aprobate fara '!J66</f>
        <v>731447.36</v>
      </c>
      <c r="V1148" s="51">
        <f>'[1]raportare CPlata aprobate fara '!M66</f>
        <v>512013.15</v>
      </c>
      <c r="W1148" s="51">
        <f>'[1]raportare CPlata aprobate fara '!N66</f>
        <v>435211.18</v>
      </c>
      <c r="X1148" s="50"/>
      <c r="Y1148" s="50"/>
      <c r="Z1148" s="52">
        <f>'[1]raportare CPlata aprobate fara '!P66</f>
        <v>43287</v>
      </c>
      <c r="AA1148" s="53"/>
    </row>
    <row r="1149" spans="1:27" x14ac:dyDescent="0.25">
      <c r="A1149" s="85">
        <v>1138</v>
      </c>
      <c r="B1149" s="85">
        <f>'[1]raportare CPlata aprobate fara '!F67</f>
        <v>116428</v>
      </c>
      <c r="C1149" s="85" t="s">
        <v>44</v>
      </c>
      <c r="D1149" s="85"/>
      <c r="E1149" s="85">
        <f>'[1]raportare CPlata aprobate fara '!H67</f>
        <v>2</v>
      </c>
      <c r="F1149" s="57"/>
      <c r="G1149" s="58"/>
      <c r="H1149" s="57"/>
      <c r="I1149" s="57"/>
      <c r="J1149" s="36"/>
      <c r="K1149" s="36"/>
      <c r="L1149" s="46"/>
      <c r="M1149" s="47"/>
      <c r="N1149" s="47"/>
      <c r="O1149" s="47"/>
      <c r="P1149" s="46"/>
      <c r="Q1149" s="46"/>
      <c r="R1149" s="48"/>
      <c r="S1149" s="49"/>
      <c r="T1149" s="50">
        <f>'[1]raportare CPlata aprobate fara '!I67</f>
        <v>43273</v>
      </c>
      <c r="U1149" s="51">
        <f>'[1]raportare CPlata aprobate fara '!J67</f>
        <v>299539.59999999998</v>
      </c>
      <c r="V1149" s="51">
        <f>'[1]raportare CPlata aprobate fara '!M67</f>
        <v>188523.76</v>
      </c>
      <c r="W1149" s="51">
        <f>'[1]raportare CPlata aprobate fara '!N67</f>
        <v>160245.20000000001</v>
      </c>
      <c r="X1149" s="50"/>
      <c r="Y1149" s="50"/>
      <c r="Z1149" s="52">
        <f>'[1]raportare CPlata aprobate fara '!P67</f>
        <v>43313</v>
      </c>
      <c r="AA1149" s="53"/>
    </row>
    <row r="1150" spans="1:27" x14ac:dyDescent="0.25">
      <c r="A1150" s="85">
        <v>1139</v>
      </c>
      <c r="B1150" s="85">
        <f>'[1]raportare CPlata aprobate fara '!F68</f>
        <v>115599</v>
      </c>
      <c r="C1150" s="85" t="s">
        <v>44</v>
      </c>
      <c r="D1150" s="85"/>
      <c r="E1150" s="85">
        <f>'[1]raportare CPlata aprobate fara '!H68</f>
        <v>2</v>
      </c>
      <c r="F1150" s="57"/>
      <c r="G1150" s="58"/>
      <c r="H1150" s="57"/>
      <c r="I1150" s="57"/>
      <c r="J1150" s="36"/>
      <c r="K1150" s="36"/>
      <c r="L1150" s="46"/>
      <c r="M1150" s="47"/>
      <c r="N1150" s="47"/>
      <c r="O1150" s="47"/>
      <c r="P1150" s="46"/>
      <c r="Q1150" s="46"/>
      <c r="R1150" s="48"/>
      <c r="S1150" s="49"/>
      <c r="T1150" s="50">
        <f>'[1]raportare CPlata aprobate fara '!I68</f>
        <v>43276</v>
      </c>
      <c r="U1150" s="51">
        <f>'[1]raportare CPlata aprobate fara '!J68</f>
        <v>66800</v>
      </c>
      <c r="V1150" s="51">
        <f>'[1]raportare CPlata aprobate fara '!M68</f>
        <v>30060</v>
      </c>
      <c r="W1150" s="51">
        <f>'[1]raportare CPlata aprobate fara '!N68</f>
        <v>25551</v>
      </c>
      <c r="X1150" s="50"/>
      <c r="Y1150" s="50"/>
      <c r="Z1150" s="52">
        <f>'[1]raportare CPlata aprobate fara '!P68</f>
        <v>43292</v>
      </c>
      <c r="AA1150" s="53"/>
    </row>
    <row r="1151" spans="1:27" x14ac:dyDescent="0.25">
      <c r="A1151" s="85">
        <v>1140</v>
      </c>
      <c r="B1151" s="85">
        <f>'[1]raportare CPlata aprobate fara '!F69</f>
        <v>115897</v>
      </c>
      <c r="C1151" s="85" t="s">
        <v>44</v>
      </c>
      <c r="D1151" s="85"/>
      <c r="E1151" s="85">
        <f>'[1]raportare CPlata aprobate fara '!H69</f>
        <v>2</v>
      </c>
      <c r="F1151" s="57"/>
      <c r="G1151" s="58"/>
      <c r="H1151" s="57"/>
      <c r="I1151" s="57"/>
      <c r="J1151" s="36"/>
      <c r="K1151" s="36"/>
      <c r="L1151" s="46"/>
      <c r="M1151" s="47"/>
      <c r="N1151" s="47"/>
      <c r="O1151" s="47"/>
      <c r="P1151" s="46"/>
      <c r="Q1151" s="46"/>
      <c r="R1151" s="48"/>
      <c r="S1151" s="49"/>
      <c r="T1151" s="50">
        <f>'[1]raportare CPlata aprobate fara '!I69</f>
        <v>43276</v>
      </c>
      <c r="U1151" s="51">
        <f>'[1]raportare CPlata aprobate fara '!J69</f>
        <v>1235945.48</v>
      </c>
      <c r="V1151" s="51">
        <f>'[1]raportare CPlata aprobate fara '!M69</f>
        <v>865161.84</v>
      </c>
      <c r="W1151" s="51">
        <f>'[1]raportare CPlata aprobate fara '!N69</f>
        <v>735387.56</v>
      </c>
      <c r="X1151" s="50"/>
      <c r="Y1151" s="50"/>
      <c r="Z1151" s="52">
        <f>'[1]raportare CPlata aprobate fara '!P69</f>
        <v>43291</v>
      </c>
      <c r="AA1151" s="53"/>
    </row>
    <row r="1152" spans="1:27" x14ac:dyDescent="0.25">
      <c r="A1152" s="85">
        <v>1141</v>
      </c>
      <c r="B1152" s="85">
        <f>'[1]raportare CPlata aprobate fara '!F70</f>
        <v>115793</v>
      </c>
      <c r="C1152" s="85" t="s">
        <v>44</v>
      </c>
      <c r="D1152" s="85"/>
      <c r="E1152" s="85">
        <f>'[1]raportare CPlata aprobate fara '!H70</f>
        <v>2</v>
      </c>
      <c r="F1152" s="57"/>
      <c r="G1152" s="58"/>
      <c r="H1152" s="57"/>
      <c r="I1152" s="57"/>
      <c r="J1152" s="36"/>
      <c r="K1152" s="36"/>
      <c r="L1152" s="46"/>
      <c r="M1152" s="47"/>
      <c r="N1152" s="47"/>
      <c r="O1152" s="47"/>
      <c r="P1152" s="46"/>
      <c r="Q1152" s="46"/>
      <c r="R1152" s="48"/>
      <c r="S1152" s="49"/>
      <c r="T1152" s="50">
        <f>'[1]raportare CPlata aprobate fara '!I70</f>
        <v>43283</v>
      </c>
      <c r="U1152" s="51">
        <f>'[1]raportare CPlata aprobate fara '!J70</f>
        <v>2285827</v>
      </c>
      <c r="V1152" s="51">
        <f>'[1]raportare CPlata aprobate fara '!M70</f>
        <v>1613528.2</v>
      </c>
      <c r="W1152" s="51">
        <f>'[1]raportare CPlata aprobate fara '!N70</f>
        <v>1371498.97</v>
      </c>
      <c r="X1152" s="50"/>
      <c r="Y1152" s="50"/>
      <c r="Z1152" s="52">
        <f>'[1]raportare CPlata aprobate fara '!P70</f>
        <v>43300</v>
      </c>
      <c r="AA1152" s="53"/>
    </row>
    <row r="1153" spans="1:27" x14ac:dyDescent="0.25">
      <c r="A1153" s="85">
        <v>1142</v>
      </c>
      <c r="B1153" s="85">
        <f>'[1]raportare CPlata aprobate fara '!F71</f>
        <v>116314</v>
      </c>
      <c r="C1153" s="85" t="s">
        <v>44</v>
      </c>
      <c r="D1153" s="85"/>
      <c r="E1153" s="85">
        <f>'[1]raportare CPlata aprobate fara '!H71</f>
        <v>2</v>
      </c>
      <c r="F1153" s="57"/>
      <c r="G1153" s="58"/>
      <c r="H1153" s="57"/>
      <c r="I1153" s="57"/>
      <c r="J1153" s="36"/>
      <c r="K1153" s="36"/>
      <c r="L1153" s="46"/>
      <c r="M1153" s="47"/>
      <c r="N1153" s="47"/>
      <c r="O1153" s="47"/>
      <c r="P1153" s="46"/>
      <c r="Q1153" s="46"/>
      <c r="R1153" s="48"/>
      <c r="S1153" s="49"/>
      <c r="T1153" s="50">
        <f>'[1]raportare CPlata aprobate fara '!I71</f>
        <v>43293</v>
      </c>
      <c r="U1153" s="51">
        <f>'[1]raportare CPlata aprobate fara '!J71</f>
        <v>93050</v>
      </c>
      <c r="V1153" s="51">
        <f>'[1]raportare CPlata aprobate fara '!M71</f>
        <v>65135</v>
      </c>
      <c r="W1153" s="51">
        <f>'[1]raportare CPlata aprobate fara '!N71</f>
        <v>55364.75</v>
      </c>
      <c r="X1153" s="50"/>
      <c r="Y1153" s="50"/>
      <c r="Z1153" s="52">
        <f>'[1]raportare CPlata aprobate fara '!P71</f>
        <v>43306</v>
      </c>
      <c r="AA1153" s="53"/>
    </row>
    <row r="1154" spans="1:27" x14ac:dyDescent="0.25">
      <c r="A1154" s="85">
        <v>1143</v>
      </c>
      <c r="B1154" s="85">
        <f>'[1]raportare CPlata aprobate fara '!F72</f>
        <v>116063</v>
      </c>
      <c r="C1154" s="85" t="s">
        <v>44</v>
      </c>
      <c r="D1154" s="85"/>
      <c r="E1154" s="85">
        <f>'[1]raportare CPlata aprobate fara '!H72</f>
        <v>3</v>
      </c>
      <c r="F1154" s="57"/>
      <c r="G1154" s="58"/>
      <c r="H1154" s="57"/>
      <c r="I1154" s="57"/>
      <c r="J1154" s="36"/>
      <c r="K1154" s="36"/>
      <c r="L1154" s="46"/>
      <c r="M1154" s="47"/>
      <c r="N1154" s="47"/>
      <c r="O1154" s="47"/>
      <c r="P1154" s="46"/>
      <c r="Q1154" s="46"/>
      <c r="R1154" s="48"/>
      <c r="S1154" s="49"/>
      <c r="T1154" s="50">
        <f>'[1]raportare CPlata aprobate fara '!I72</f>
        <v>43301</v>
      </c>
      <c r="U1154" s="51">
        <f>'[1]raportare CPlata aprobate fara '!J72</f>
        <v>1135970</v>
      </c>
      <c r="V1154" s="51">
        <f>'[1]raportare CPlata aprobate fara '!M72</f>
        <v>797414</v>
      </c>
      <c r="W1154" s="51">
        <f>'[1]raportare CPlata aprobate fara '!N72</f>
        <v>677801.9</v>
      </c>
      <c r="X1154" s="50"/>
      <c r="Y1154" s="50"/>
      <c r="Z1154" s="52">
        <f>'[1]raportare CPlata aprobate fara '!P72</f>
        <v>43313</v>
      </c>
      <c r="AA1154" s="53"/>
    </row>
    <row r="1155" spans="1:27" x14ac:dyDescent="0.25">
      <c r="A1155" s="85">
        <v>1144</v>
      </c>
      <c r="B1155" s="85">
        <f>'[1]raportare CPlata aprobate fara '!F73</f>
        <v>103257</v>
      </c>
      <c r="C1155" s="85" t="s">
        <v>44</v>
      </c>
      <c r="D1155" s="85"/>
      <c r="E1155" s="85">
        <f>'[1]raportare CPlata aprobate fara '!H73</f>
        <v>1</v>
      </c>
      <c r="F1155" s="57"/>
      <c r="G1155" s="58"/>
      <c r="H1155" s="57"/>
      <c r="I1155" s="57"/>
      <c r="J1155" s="36"/>
      <c r="K1155" s="36"/>
      <c r="L1155" s="46"/>
      <c r="M1155" s="47"/>
      <c r="N1155" s="47"/>
      <c r="O1155" s="47"/>
      <c r="P1155" s="46"/>
      <c r="Q1155" s="46"/>
      <c r="R1155" s="48"/>
      <c r="S1155" s="49"/>
      <c r="T1155" s="50">
        <f>'[1]raportare CPlata aprobate fara '!I73</f>
        <v>43301</v>
      </c>
      <c r="U1155" s="51">
        <f>'[1]raportare CPlata aprobate fara '!J73</f>
        <v>1290465.75</v>
      </c>
      <c r="V1155" s="51">
        <f>'[1]raportare CPlata aprobate fara '!M73</f>
        <v>1264656.43</v>
      </c>
      <c r="W1155" s="51">
        <f>'[1]raportare CPlata aprobate fara '!N73</f>
        <v>1066625.1399999999</v>
      </c>
      <c r="X1155" s="50"/>
      <c r="Y1155" s="50"/>
      <c r="Z1155" s="52">
        <f>'[1]raportare CPlata aprobate fara '!P73</f>
        <v>43447</v>
      </c>
      <c r="AA1155" s="53"/>
    </row>
    <row r="1156" spans="1:27" x14ac:dyDescent="0.25">
      <c r="A1156" s="85">
        <v>1145</v>
      </c>
      <c r="B1156" s="85">
        <f>'[1]raportare CPlata aprobate fara '!F74</f>
        <v>115549</v>
      </c>
      <c r="C1156" s="85" t="s">
        <v>44</v>
      </c>
      <c r="D1156" s="85"/>
      <c r="E1156" s="85">
        <f>'[1]raportare CPlata aprobate fara '!H74</f>
        <v>4</v>
      </c>
      <c r="F1156" s="57"/>
      <c r="G1156" s="58"/>
      <c r="H1156" s="57"/>
      <c r="I1156" s="57"/>
      <c r="J1156" s="36"/>
      <c r="K1156" s="36"/>
      <c r="L1156" s="46"/>
      <c r="M1156" s="47"/>
      <c r="N1156" s="47"/>
      <c r="O1156" s="47"/>
      <c r="P1156" s="46"/>
      <c r="Q1156" s="46"/>
      <c r="R1156" s="48"/>
      <c r="S1156" s="49"/>
      <c r="T1156" s="50">
        <f>'[1]raportare CPlata aprobate fara '!I74</f>
        <v>43304</v>
      </c>
      <c r="U1156" s="51">
        <f>'[1]raportare CPlata aprobate fara '!J74</f>
        <v>140425</v>
      </c>
      <c r="V1156" s="51">
        <f>'[1]raportare CPlata aprobate fara '!M74</f>
        <v>135955</v>
      </c>
      <c r="W1156" s="51">
        <f>'[1]raportare CPlata aprobate fara '!N74</f>
        <v>115561.75</v>
      </c>
      <c r="X1156" s="50"/>
      <c r="Y1156" s="50"/>
      <c r="Z1156" s="52">
        <f>'[1]raportare CPlata aprobate fara '!P74</f>
        <v>43313</v>
      </c>
      <c r="AA1156" s="53"/>
    </row>
    <row r="1157" spans="1:27" x14ac:dyDescent="0.25">
      <c r="A1157" s="85">
        <v>1146</v>
      </c>
      <c r="B1157" s="85">
        <f>'[1]raportare CPlata aprobate fara '!F75</f>
        <v>119055</v>
      </c>
      <c r="C1157" s="85" t="s">
        <v>44</v>
      </c>
      <c r="D1157" s="85"/>
      <c r="E1157" s="85">
        <f>'[1]raportare CPlata aprobate fara '!H75</f>
        <v>3</v>
      </c>
      <c r="F1157" s="57"/>
      <c r="G1157" s="58"/>
      <c r="H1157" s="57"/>
      <c r="I1157" s="57"/>
      <c r="J1157" s="36"/>
      <c r="K1157" s="36"/>
      <c r="L1157" s="46"/>
      <c r="M1157" s="47"/>
      <c r="N1157" s="47"/>
      <c r="O1157" s="47"/>
      <c r="P1157" s="46"/>
      <c r="Q1157" s="46"/>
      <c r="R1157" s="48"/>
      <c r="S1157" s="49"/>
      <c r="T1157" s="50">
        <f>'[1]raportare CPlata aprobate fara '!I75</f>
        <v>43306</v>
      </c>
      <c r="U1157" s="51">
        <f>'[1]raportare CPlata aprobate fara '!J75</f>
        <v>127708</v>
      </c>
      <c r="V1157" s="51">
        <f>'[1]raportare CPlata aprobate fara '!M75</f>
        <v>89395.6</v>
      </c>
      <c r="W1157" s="51">
        <f>'[1]raportare CPlata aprobate fara '!N75</f>
        <v>75986.259999999995</v>
      </c>
      <c r="X1157" s="50"/>
      <c r="Y1157" s="50"/>
      <c r="Z1157" s="52">
        <f>'[1]raportare CPlata aprobate fara '!P75</f>
        <v>43318</v>
      </c>
      <c r="AA1157" s="53"/>
    </row>
    <row r="1158" spans="1:27" x14ac:dyDescent="0.25">
      <c r="A1158" s="85">
        <v>1147</v>
      </c>
      <c r="B1158" s="85">
        <f>'[1]raportare CPlata aprobate fara '!F76</f>
        <v>115937</v>
      </c>
      <c r="C1158" s="85" t="s">
        <v>44</v>
      </c>
      <c r="D1158" s="85"/>
      <c r="E1158" s="85">
        <f>'[1]raportare CPlata aprobate fara '!H76</f>
        <v>2</v>
      </c>
      <c r="F1158" s="57"/>
      <c r="G1158" s="58"/>
      <c r="H1158" s="57"/>
      <c r="I1158" s="57"/>
      <c r="J1158" s="36"/>
      <c r="K1158" s="36"/>
      <c r="L1158" s="46"/>
      <c r="M1158" s="47"/>
      <c r="N1158" s="47"/>
      <c r="O1158" s="47"/>
      <c r="P1158" s="46"/>
      <c r="Q1158" s="46"/>
      <c r="R1158" s="48"/>
      <c r="S1158" s="49"/>
      <c r="T1158" s="50">
        <f>'[1]raportare CPlata aprobate fara '!I76</f>
        <v>43318</v>
      </c>
      <c r="U1158" s="51">
        <f>'[1]raportare CPlata aprobate fara '!J76</f>
        <v>0</v>
      </c>
      <c r="V1158" s="51">
        <f>'[1]raportare CPlata aprobate fara '!M76</f>
        <v>0</v>
      </c>
      <c r="W1158" s="51">
        <f>'[1]raportare CPlata aprobate fara '!N76</f>
        <v>0</v>
      </c>
      <c r="X1158" s="50"/>
      <c r="Y1158" s="50"/>
      <c r="Z1158" s="52">
        <f>'[1]raportare CPlata aprobate fara '!P76</f>
        <v>43357</v>
      </c>
      <c r="AA1158" s="53"/>
    </row>
    <row r="1159" spans="1:27" x14ac:dyDescent="0.25">
      <c r="A1159" s="85">
        <v>1148</v>
      </c>
      <c r="B1159" s="85">
        <f>'[1]raportare CPlata aprobate fara '!F77</f>
        <v>115641</v>
      </c>
      <c r="C1159" s="85" t="s">
        <v>44</v>
      </c>
      <c r="D1159" s="85"/>
      <c r="E1159" s="85">
        <f>'[1]raportare CPlata aprobate fara '!H77</f>
        <v>2</v>
      </c>
      <c r="F1159" s="57"/>
      <c r="G1159" s="58"/>
      <c r="H1159" s="57"/>
      <c r="I1159" s="57"/>
      <c r="J1159" s="36"/>
      <c r="K1159" s="36"/>
      <c r="L1159" s="46"/>
      <c r="M1159" s="47"/>
      <c r="N1159" s="47"/>
      <c r="O1159" s="47"/>
      <c r="P1159" s="46"/>
      <c r="Q1159" s="46"/>
      <c r="R1159" s="48"/>
      <c r="S1159" s="49"/>
      <c r="T1159" s="50">
        <f>'[1]raportare CPlata aprobate fara '!I77</f>
        <v>43322</v>
      </c>
      <c r="U1159" s="51">
        <f>'[1]raportare CPlata aprobate fara '!J77</f>
        <v>747702.21</v>
      </c>
      <c r="V1159" s="51">
        <f>'[1]raportare CPlata aprobate fara '!M77</f>
        <v>536744.86</v>
      </c>
      <c r="W1159" s="51">
        <f>'[1]raportare CPlata aprobate fara '!N77</f>
        <v>456233.13</v>
      </c>
      <c r="X1159" s="50"/>
      <c r="Y1159" s="50"/>
      <c r="Z1159" s="52">
        <f>'[1]raportare CPlata aprobate fara '!P77</f>
        <v>43349</v>
      </c>
      <c r="AA1159" s="53"/>
    </row>
    <row r="1160" spans="1:27" x14ac:dyDescent="0.25">
      <c r="A1160" s="85">
        <v>1149</v>
      </c>
      <c r="B1160" s="85">
        <f>'[1]raportare CPlata aprobate fara '!F78</f>
        <v>115586</v>
      </c>
      <c r="C1160" s="85" t="s">
        <v>44</v>
      </c>
      <c r="D1160" s="85"/>
      <c r="E1160" s="85">
        <f>'[1]raportare CPlata aprobate fara '!H78</f>
        <v>4</v>
      </c>
      <c r="F1160" s="57"/>
      <c r="G1160" s="58"/>
      <c r="H1160" s="57"/>
      <c r="I1160" s="57"/>
      <c r="J1160" s="36"/>
      <c r="K1160" s="36"/>
      <c r="L1160" s="46"/>
      <c r="M1160" s="47"/>
      <c r="N1160" s="47"/>
      <c r="O1160" s="47"/>
      <c r="P1160" s="46"/>
      <c r="Q1160" s="46"/>
      <c r="R1160" s="48"/>
      <c r="S1160" s="49"/>
      <c r="T1160" s="50">
        <f>'[1]raportare CPlata aprobate fara '!I78</f>
        <v>43335</v>
      </c>
      <c r="U1160" s="51">
        <f>'[1]raportare CPlata aprobate fara '!J78</f>
        <v>740709.4</v>
      </c>
      <c r="V1160" s="51">
        <f>'[1]raportare CPlata aprobate fara '!M78</f>
        <v>486163.14</v>
      </c>
      <c r="W1160" s="51">
        <f>'[1]raportare CPlata aprobate fara '!N78</f>
        <v>413238.67</v>
      </c>
      <c r="X1160" s="50"/>
      <c r="Y1160" s="50"/>
      <c r="Z1160" s="52">
        <f>'[1]raportare CPlata aprobate fara '!P78</f>
        <v>43340</v>
      </c>
      <c r="AA1160" s="53"/>
    </row>
    <row r="1161" spans="1:27" x14ac:dyDescent="0.25">
      <c r="A1161" s="85">
        <v>1150</v>
      </c>
      <c r="B1161" s="85">
        <f>'[1]raportare CPlata aprobate fara '!F79</f>
        <v>116285</v>
      </c>
      <c r="C1161" s="85" t="s">
        <v>44</v>
      </c>
      <c r="D1161" s="85"/>
      <c r="E1161" s="85">
        <f>'[1]raportare CPlata aprobate fara '!H79</f>
        <v>3</v>
      </c>
      <c r="F1161" s="57"/>
      <c r="G1161" s="58"/>
      <c r="H1161" s="57"/>
      <c r="I1161" s="57"/>
      <c r="J1161" s="36"/>
      <c r="K1161" s="36"/>
      <c r="L1161" s="46"/>
      <c r="M1161" s="47"/>
      <c r="N1161" s="47"/>
      <c r="O1161" s="47"/>
      <c r="P1161" s="46"/>
      <c r="Q1161" s="46"/>
      <c r="R1161" s="48"/>
      <c r="S1161" s="49"/>
      <c r="T1161" s="50">
        <f>'[1]raportare CPlata aprobate fara '!I79</f>
        <v>43336</v>
      </c>
      <c r="U1161" s="51">
        <f>'[1]raportare CPlata aprobate fara '!J79</f>
        <v>374520</v>
      </c>
      <c r="V1161" s="51">
        <f>'[1]raportare CPlata aprobate fara '!M79</f>
        <v>262164</v>
      </c>
      <c r="W1161" s="51">
        <f>'[1]raportare CPlata aprobate fara '!N79</f>
        <v>222839.4</v>
      </c>
      <c r="X1161" s="50"/>
      <c r="Y1161" s="50"/>
      <c r="Z1161" s="52">
        <f>'[1]raportare CPlata aprobate fara '!P79</f>
        <v>43349</v>
      </c>
      <c r="AA1161" s="53"/>
    </row>
    <row r="1162" spans="1:27" x14ac:dyDescent="0.25">
      <c r="A1162" s="85">
        <v>1151</v>
      </c>
      <c r="B1162" s="85">
        <f>'[1]raportare CPlata aprobate fara '!F80</f>
        <v>115676</v>
      </c>
      <c r="C1162" s="85" t="s">
        <v>44</v>
      </c>
      <c r="D1162" s="85"/>
      <c r="E1162" s="85">
        <f>'[1]raportare CPlata aprobate fara '!H80</f>
        <v>2</v>
      </c>
      <c r="F1162" s="57"/>
      <c r="G1162" s="58"/>
      <c r="H1162" s="57"/>
      <c r="I1162" s="57"/>
      <c r="J1162" s="36"/>
      <c r="K1162" s="36"/>
      <c r="L1162" s="46"/>
      <c r="M1162" s="47"/>
      <c r="N1162" s="47"/>
      <c r="O1162" s="47"/>
      <c r="P1162" s="46"/>
      <c r="Q1162" s="46"/>
      <c r="R1162" s="48"/>
      <c r="S1162" s="49"/>
      <c r="T1162" s="50">
        <f>'[1]raportare CPlata aprobate fara '!I80</f>
        <v>43357</v>
      </c>
      <c r="U1162" s="51">
        <f>'[1]raportare CPlata aprobate fara '!J80</f>
        <v>1624149.8</v>
      </c>
      <c r="V1162" s="51">
        <f>'[1]raportare CPlata aprobate fara '!M80</f>
        <v>1136904.8600000001</v>
      </c>
      <c r="W1162" s="51">
        <f>'[1]raportare CPlata aprobate fara '!N80</f>
        <v>966369.13</v>
      </c>
      <c r="X1162" s="50"/>
      <c r="Y1162" s="50"/>
      <c r="Z1162" s="52">
        <f>'[1]raportare CPlata aprobate fara '!P80</f>
        <v>43370</v>
      </c>
      <c r="AA1162" s="53"/>
    </row>
    <row r="1163" spans="1:27" x14ac:dyDescent="0.25">
      <c r="A1163" s="85">
        <v>1152</v>
      </c>
      <c r="B1163" s="85">
        <f>'[1]raportare CPlata aprobate fara '!F81</f>
        <v>116314</v>
      </c>
      <c r="C1163" s="85" t="s">
        <v>44</v>
      </c>
      <c r="D1163" s="85"/>
      <c r="E1163" s="85">
        <f>'[1]raportare CPlata aprobate fara '!H81</f>
        <v>3</v>
      </c>
      <c r="F1163" s="57"/>
      <c r="G1163" s="58"/>
      <c r="H1163" s="57"/>
      <c r="I1163" s="57"/>
      <c r="J1163" s="36"/>
      <c r="K1163" s="36"/>
      <c r="L1163" s="46"/>
      <c r="M1163" s="47"/>
      <c r="N1163" s="47"/>
      <c r="O1163" s="47"/>
      <c r="P1163" s="46"/>
      <c r="Q1163" s="46"/>
      <c r="R1163" s="48"/>
      <c r="S1163" s="49"/>
      <c r="T1163" s="50">
        <f>'[1]raportare CPlata aprobate fara '!I81</f>
        <v>43368</v>
      </c>
      <c r="U1163" s="51">
        <f>'[1]raportare CPlata aprobate fara '!J81</f>
        <v>409800</v>
      </c>
      <c r="V1163" s="51">
        <f>'[1]raportare CPlata aprobate fara '!M81</f>
        <v>302760</v>
      </c>
      <c r="W1163" s="51">
        <f>'[1]raportare CPlata aprobate fara '!N81</f>
        <v>257346</v>
      </c>
      <c r="X1163" s="50"/>
      <c r="Y1163" s="50"/>
      <c r="Z1163" s="52">
        <f>'[1]raportare CPlata aprobate fara '!P81</f>
        <v>43376</v>
      </c>
      <c r="AA1163" s="53"/>
    </row>
    <row r="1164" spans="1:27" x14ac:dyDescent="0.25">
      <c r="A1164" s="85">
        <v>1153</v>
      </c>
      <c r="B1164" s="85">
        <f>'[1]raportare CPlata aprobate fara '!F82</f>
        <v>115930</v>
      </c>
      <c r="C1164" s="85" t="s">
        <v>44</v>
      </c>
      <c r="D1164" s="85"/>
      <c r="E1164" s="85">
        <f>'[1]raportare CPlata aprobate fara '!H82</f>
        <v>2</v>
      </c>
      <c r="F1164" s="57"/>
      <c r="G1164" s="58"/>
      <c r="H1164" s="57"/>
      <c r="I1164" s="57"/>
      <c r="J1164" s="36"/>
      <c r="K1164" s="36"/>
      <c r="L1164" s="46"/>
      <c r="M1164" s="47"/>
      <c r="N1164" s="47"/>
      <c r="O1164" s="47"/>
      <c r="P1164" s="46"/>
      <c r="Q1164" s="46"/>
      <c r="R1164" s="48"/>
      <c r="S1164" s="49"/>
      <c r="T1164" s="50">
        <f>'[1]raportare CPlata aprobate fara '!I82</f>
        <v>43374</v>
      </c>
      <c r="U1164" s="51">
        <f>'[1]raportare CPlata aprobate fara '!J82</f>
        <v>134900</v>
      </c>
      <c r="V1164" s="51">
        <f>'[1]raportare CPlata aprobate fara '!M82</f>
        <v>94430</v>
      </c>
      <c r="W1164" s="51">
        <f>'[1]raportare CPlata aprobate fara '!N82</f>
        <v>80265.5</v>
      </c>
      <c r="X1164" s="50"/>
      <c r="Y1164" s="50"/>
      <c r="Z1164" s="52">
        <f>'[1]raportare CPlata aprobate fara '!P82</f>
        <v>43377</v>
      </c>
      <c r="AA1164" s="83"/>
    </row>
    <row r="1165" spans="1:27" x14ac:dyDescent="0.25">
      <c r="A1165" s="85">
        <v>1154</v>
      </c>
      <c r="B1165" s="85">
        <f>'[1]raportare CPlata aprobate fara '!F83</f>
        <v>115783</v>
      </c>
      <c r="C1165" s="85" t="s">
        <v>44</v>
      </c>
      <c r="D1165" s="85"/>
      <c r="E1165" s="85">
        <f>'[1]raportare CPlata aprobate fara '!H83</f>
        <v>2</v>
      </c>
      <c r="F1165" s="57"/>
      <c r="G1165" s="58"/>
      <c r="H1165" s="57"/>
      <c r="I1165" s="57"/>
      <c r="J1165" s="36"/>
      <c r="K1165" s="36"/>
      <c r="L1165" s="46"/>
      <c r="M1165" s="47"/>
      <c r="N1165" s="47"/>
      <c r="O1165" s="47"/>
      <c r="P1165" s="46"/>
      <c r="Q1165" s="46"/>
      <c r="R1165" s="48"/>
      <c r="S1165" s="49"/>
      <c r="T1165" s="50">
        <f>'[1]raportare CPlata aprobate fara '!I83</f>
        <v>43381</v>
      </c>
      <c r="U1165" s="51">
        <f>'[1]raportare CPlata aprobate fara '!J83</f>
        <v>230334</v>
      </c>
      <c r="V1165" s="51">
        <f>'[1]raportare CPlata aprobate fara '!M83</f>
        <v>181025</v>
      </c>
      <c r="W1165" s="51">
        <f>'[1]raportare CPlata aprobate fara '!N83</f>
        <v>153871.25</v>
      </c>
      <c r="X1165" s="50"/>
      <c r="Y1165" s="50"/>
      <c r="Z1165" s="52">
        <f>'[1]raportare CPlata aprobate fara '!P83</f>
        <v>43398</v>
      </c>
      <c r="AA1165" s="83"/>
    </row>
    <row r="1166" spans="1:27" x14ac:dyDescent="0.25">
      <c r="A1166" s="85">
        <v>1155</v>
      </c>
      <c r="B1166" s="85">
        <f>'[1]raportare CPlata aprobate fara '!F84</f>
        <v>115654</v>
      </c>
      <c r="C1166" s="85" t="s">
        <v>44</v>
      </c>
      <c r="D1166" s="85"/>
      <c r="E1166" s="85">
        <f>'[1]raportare CPlata aprobate fara '!H84</f>
        <v>3</v>
      </c>
      <c r="F1166" s="57"/>
      <c r="G1166" s="58"/>
      <c r="H1166" s="57"/>
      <c r="I1166" s="57"/>
      <c r="J1166" s="36"/>
      <c r="K1166" s="36"/>
      <c r="L1166" s="46"/>
      <c r="M1166" s="47"/>
      <c r="N1166" s="47"/>
      <c r="O1166" s="47"/>
      <c r="P1166" s="46"/>
      <c r="Q1166" s="46"/>
      <c r="R1166" s="48"/>
      <c r="S1166" s="49"/>
      <c r="T1166" s="50">
        <f>'[1]raportare CPlata aprobate fara '!I84</f>
        <v>43403</v>
      </c>
      <c r="U1166" s="51">
        <f>'[1]raportare CPlata aprobate fara '!J84</f>
        <v>318031.56</v>
      </c>
      <c r="V1166" s="51">
        <f>'[1]raportare CPlata aprobate fara '!M84</f>
        <v>254425.25</v>
      </c>
      <c r="W1166" s="51">
        <f>'[1]raportare CPlata aprobate fara '!N84</f>
        <v>216261.46</v>
      </c>
      <c r="X1166" s="50"/>
      <c r="Y1166" s="50"/>
      <c r="Z1166" s="52">
        <f>'[1]raportare CPlata aprobate fara '!P84</f>
        <v>43419</v>
      </c>
      <c r="AA1166" s="83"/>
    </row>
    <row r="1167" spans="1:27" ht="18" customHeight="1" x14ac:dyDescent="0.25">
      <c r="A1167" s="85">
        <v>1156</v>
      </c>
      <c r="B1167" s="85">
        <f>'[1]raportare CPlata aprobate fara '!F85</f>
        <v>115645</v>
      </c>
      <c r="C1167" s="85" t="s">
        <v>44</v>
      </c>
      <c r="D1167" s="85"/>
      <c r="E1167" s="85">
        <f>'[1]raportare CPlata aprobate fara '!H85</f>
        <v>2</v>
      </c>
      <c r="F1167" s="57"/>
      <c r="G1167" s="58"/>
      <c r="H1167" s="57"/>
      <c r="I1167" s="57"/>
      <c r="J1167" s="36"/>
      <c r="K1167" s="36"/>
      <c r="L1167" s="46"/>
      <c r="M1167" s="47"/>
      <c r="N1167" s="47"/>
      <c r="O1167" s="47"/>
      <c r="P1167" s="46"/>
      <c r="Q1167" s="46"/>
      <c r="R1167" s="48"/>
      <c r="S1167" s="49"/>
      <c r="T1167" s="50">
        <f>'[1]raportare CPlata aprobate fara '!I85</f>
        <v>43419</v>
      </c>
      <c r="U1167" s="51">
        <f>'[1]raportare CPlata aprobate fara '!J85</f>
        <v>385704</v>
      </c>
      <c r="V1167" s="51">
        <f>'[1]raportare CPlata aprobate fara '!M85</f>
        <v>308563.20000000001</v>
      </c>
      <c r="W1167" s="51">
        <f>'[1]raportare CPlata aprobate fara '!N85</f>
        <v>246850.56</v>
      </c>
      <c r="X1167" s="50"/>
      <c r="Y1167" s="50"/>
      <c r="Z1167" s="52">
        <f>'[1]raportare CPlata aprobate fara '!P85</f>
        <v>43447</v>
      </c>
      <c r="AA1167" s="83"/>
    </row>
    <row r="1168" spans="1:27" x14ac:dyDescent="0.25">
      <c r="A1168" s="85">
        <v>1157</v>
      </c>
      <c r="B1168" s="85">
        <f>'[1]raportare CPlata aprobate fara '!F86</f>
        <v>118840</v>
      </c>
      <c r="C1168" s="85" t="s">
        <v>44</v>
      </c>
      <c r="D1168" s="85"/>
      <c r="E1168" s="85">
        <f>'[1]raportare CPlata aprobate fara '!H86</f>
        <v>1</v>
      </c>
      <c r="F1168" s="57"/>
      <c r="G1168" s="58"/>
      <c r="H1168" s="57"/>
      <c r="I1168" s="57"/>
      <c r="J1168" s="36"/>
      <c r="K1168" s="36"/>
      <c r="L1168" s="46"/>
      <c r="M1168" s="47"/>
      <c r="N1168" s="47"/>
      <c r="O1168" s="47"/>
      <c r="P1168" s="46"/>
      <c r="Q1168" s="46"/>
      <c r="R1168" s="48"/>
      <c r="S1168" s="49"/>
      <c r="T1168" s="50">
        <f>'[1]raportare CPlata aprobate fara '!I86</f>
        <v>43426</v>
      </c>
      <c r="U1168" s="51">
        <f>'[1]raportare CPlata aprobate fara '!J86</f>
        <v>986034</v>
      </c>
      <c r="V1168" s="51">
        <f>'[1]raportare CPlata aprobate fara '!M86</f>
        <v>690223.8</v>
      </c>
      <c r="W1168" s="51">
        <f>'[1]raportare CPlata aprobate fara '!N86</f>
        <v>586690.23</v>
      </c>
      <c r="X1168" s="50"/>
      <c r="Y1168" s="50"/>
      <c r="Z1168" s="52">
        <f>'[1]raportare CPlata aprobate fara '!P86</f>
        <v>43441</v>
      </c>
      <c r="AA1168" s="83"/>
    </row>
    <row r="1169" spans="1:60" x14ac:dyDescent="0.25">
      <c r="A1169" s="85">
        <v>1158</v>
      </c>
      <c r="B1169" s="85">
        <f>'[1]raportare CPlata aprobate fara '!F87</f>
        <v>115800</v>
      </c>
      <c r="C1169" s="85" t="s">
        <v>44</v>
      </c>
      <c r="D1169" s="85"/>
      <c r="E1169" s="85">
        <f>'[1]raportare CPlata aprobate fara '!H87</f>
        <v>4</v>
      </c>
      <c r="F1169" s="57"/>
      <c r="G1169" s="58"/>
      <c r="H1169" s="57"/>
      <c r="I1169" s="57"/>
      <c r="J1169" s="36"/>
      <c r="K1169" s="36"/>
      <c r="L1169" s="46"/>
      <c r="M1169" s="47"/>
      <c r="N1169" s="47"/>
      <c r="O1169" s="47"/>
      <c r="P1169" s="46"/>
      <c r="Q1169" s="46"/>
      <c r="R1169" s="48"/>
      <c r="S1169" s="49"/>
      <c r="T1169" s="50">
        <f>'[1]raportare CPlata aprobate fara '!I87</f>
        <v>43433</v>
      </c>
      <c r="U1169" s="51">
        <f>'[1]raportare CPlata aprobate fara '!J87</f>
        <v>991546</v>
      </c>
      <c r="V1169" s="51">
        <f>'[1]raportare CPlata aprobate fara '!M87</f>
        <v>549456.55000000005</v>
      </c>
      <c r="W1169" s="51">
        <f>'[1]raportare CPlata aprobate fara '!N87</f>
        <v>439565.24</v>
      </c>
      <c r="X1169" s="50"/>
      <c r="Y1169" s="50"/>
      <c r="Z1169" s="52">
        <f>'[1]raportare CPlata aprobate fara '!P87</f>
        <v>43447</v>
      </c>
      <c r="AA1169" s="83"/>
    </row>
    <row r="1170" spans="1:60" x14ac:dyDescent="0.25">
      <c r="A1170" s="85">
        <v>1159</v>
      </c>
      <c r="B1170" s="85">
        <f>'[1]raportare CPlata aprobate fara '!F88</f>
        <v>115937</v>
      </c>
      <c r="C1170" s="85" t="s">
        <v>44</v>
      </c>
      <c r="D1170" s="85"/>
      <c r="E1170" s="85">
        <f>'[1]raportare CPlata aprobate fara '!H88</f>
        <v>3</v>
      </c>
      <c r="F1170" s="57"/>
      <c r="G1170" s="58"/>
      <c r="H1170" s="57"/>
      <c r="I1170" s="57"/>
      <c r="J1170" s="36"/>
      <c r="K1170" s="36"/>
      <c r="L1170" s="46"/>
      <c r="M1170" s="47"/>
      <c r="N1170" s="47"/>
      <c r="O1170" s="47"/>
      <c r="P1170" s="46"/>
      <c r="Q1170" s="46"/>
      <c r="R1170" s="48"/>
      <c r="S1170" s="49"/>
      <c r="T1170" s="50">
        <f>'[1]raportare CPlata aprobate fara '!I88</f>
        <v>43433</v>
      </c>
      <c r="U1170" s="51">
        <f>'[1]raportare CPlata aprobate fara '!J88</f>
        <v>606246.05000000005</v>
      </c>
      <c r="V1170" s="51">
        <f>'[1]raportare CPlata aprobate fara '!M88</f>
        <v>424372.24</v>
      </c>
      <c r="W1170" s="51">
        <f>'[1]raportare CPlata aprobate fara '!N88</f>
        <v>360716.4</v>
      </c>
      <c r="X1170" s="50"/>
      <c r="Y1170" s="50"/>
      <c r="Z1170" s="52">
        <f>'[1]raportare CPlata aprobate fara '!P88</f>
        <v>43474</v>
      </c>
      <c r="AA1170" s="83"/>
    </row>
    <row r="1171" spans="1:60" x14ac:dyDescent="0.25">
      <c r="A1171" s="85">
        <v>1160</v>
      </c>
      <c r="B1171" s="85">
        <f>'[1]raportare CPlata aprobate fara '!F89</f>
        <v>115793</v>
      </c>
      <c r="C1171" s="85" t="s">
        <v>44</v>
      </c>
      <c r="D1171" s="85"/>
      <c r="E1171" s="85">
        <f>'[1]raportare CPlata aprobate fara '!H89</f>
        <v>3</v>
      </c>
      <c r="F1171" s="57"/>
      <c r="G1171" s="58"/>
      <c r="H1171" s="57"/>
      <c r="I1171" s="57"/>
      <c r="J1171" s="36"/>
      <c r="K1171" s="36"/>
      <c r="L1171" s="46"/>
      <c r="M1171" s="47"/>
      <c r="N1171" s="47"/>
      <c r="O1171" s="47"/>
      <c r="P1171" s="46"/>
      <c r="Q1171" s="46"/>
      <c r="R1171" s="48"/>
      <c r="S1171" s="49"/>
      <c r="T1171" s="50">
        <f>'[1]raportare CPlata aprobate fara '!I89</f>
        <v>43433</v>
      </c>
      <c r="U1171" s="51">
        <f>'[1]raportare CPlata aprobate fara '!J89</f>
        <v>238922</v>
      </c>
      <c r="V1171" s="51">
        <f>'[1]raportare CPlata aprobate fara '!M89</f>
        <v>169165.4</v>
      </c>
      <c r="W1171" s="51">
        <f>'[1]raportare CPlata aprobate fara '!N89</f>
        <v>143790.59</v>
      </c>
      <c r="X1171" s="50"/>
      <c r="Y1171" s="50"/>
      <c r="Z1171" s="52">
        <f>'[1]raportare CPlata aprobate fara '!P89</f>
        <v>43447</v>
      </c>
      <c r="AA1171" s="83"/>
    </row>
    <row r="1172" spans="1:60" s="54" customFormat="1" x14ac:dyDescent="0.25">
      <c r="A1172" s="85">
        <v>1161</v>
      </c>
      <c r="B1172" s="85">
        <f>'[1]raportare CPlata aprobate fara '!F90</f>
        <v>117489</v>
      </c>
      <c r="C1172" s="85" t="s">
        <v>44</v>
      </c>
      <c r="D1172" s="85"/>
      <c r="E1172" s="85">
        <f>'[1]raportare CPlata aprobate fara '!H90</f>
        <v>3</v>
      </c>
      <c r="F1172" s="57"/>
      <c r="G1172" s="58"/>
      <c r="H1172" s="57"/>
      <c r="I1172" s="57"/>
      <c r="J1172" s="36"/>
      <c r="K1172" s="36"/>
      <c r="L1172" s="46"/>
      <c r="M1172" s="47"/>
      <c r="N1172" s="47"/>
      <c r="O1172" s="47"/>
      <c r="P1172" s="46"/>
      <c r="Q1172" s="46"/>
      <c r="R1172" s="48"/>
      <c r="S1172" s="49"/>
      <c r="T1172" s="50">
        <f>'[1]raportare CPlata aprobate fara '!I90</f>
        <v>43455</v>
      </c>
      <c r="U1172" s="51">
        <f>'[1]raportare CPlata aprobate fara '!J90</f>
        <v>192873.25</v>
      </c>
      <c r="V1172" s="51">
        <f>'[1]raportare CPlata aprobate fara '!M90</f>
        <v>192873.25</v>
      </c>
      <c r="W1172" s="51">
        <f>'[1]raportare CPlata aprobate fara '!N90</f>
        <v>163942.26</v>
      </c>
      <c r="X1172" s="50"/>
      <c r="Y1172" s="50"/>
      <c r="Z1172" s="52">
        <f>'[1]raportare CPlata aprobate fara '!P90</f>
        <v>43508</v>
      </c>
      <c r="AA1172" s="53"/>
      <c r="AZ1172" s="2"/>
      <c r="BA1172" s="2"/>
      <c r="BB1172" s="2"/>
      <c r="BC1172" s="2"/>
      <c r="BD1172" s="2"/>
      <c r="BE1172" s="2"/>
      <c r="BF1172" s="2"/>
      <c r="BG1172" s="2"/>
      <c r="BH1172" s="2"/>
    </row>
    <row r="1173" spans="1:60" s="54" customFormat="1" x14ac:dyDescent="0.25">
      <c r="A1173" s="85">
        <v>1162</v>
      </c>
      <c r="B1173" s="85">
        <f>'[1]raportare CPlata aprobate fara '!F91</f>
        <v>103257</v>
      </c>
      <c r="C1173" s="85" t="s">
        <v>44</v>
      </c>
      <c r="D1173" s="85"/>
      <c r="E1173" s="85">
        <f>'[1]raportare CPlata aprobate fara '!H91</f>
        <v>2</v>
      </c>
      <c r="F1173" s="57"/>
      <c r="G1173" s="58"/>
      <c r="H1173" s="57"/>
      <c r="I1173" s="57"/>
      <c r="J1173" s="36"/>
      <c r="K1173" s="36"/>
      <c r="L1173" s="46"/>
      <c r="M1173" s="47"/>
      <c r="N1173" s="47"/>
      <c r="O1173" s="47"/>
      <c r="P1173" s="46"/>
      <c r="Q1173" s="46"/>
      <c r="R1173" s="48"/>
      <c r="S1173" s="49"/>
      <c r="T1173" s="50">
        <f>'[1]raportare CPlata aprobate fara '!I91</f>
        <v>43461</v>
      </c>
      <c r="U1173" s="51">
        <f>'[1]raportare CPlata aprobate fara '!J91</f>
        <v>1935081.23</v>
      </c>
      <c r="V1173" s="51">
        <f>'[1]raportare CPlata aprobate fara '!M91</f>
        <v>1896379.61</v>
      </c>
      <c r="W1173" s="51">
        <f>'[1]raportare CPlata aprobate fara '!N91</f>
        <v>1599427.42</v>
      </c>
      <c r="X1173" s="50"/>
      <c r="Y1173" s="50"/>
      <c r="Z1173" s="52">
        <f>'[1]raportare CPlata aprobate fara '!P91</f>
        <v>43544</v>
      </c>
      <c r="AA1173" s="53"/>
      <c r="AZ1173" s="2"/>
      <c r="BA1173" s="2"/>
      <c r="BB1173" s="2"/>
      <c r="BC1173" s="2"/>
      <c r="BD1173" s="2"/>
      <c r="BE1173" s="2"/>
      <c r="BF1173" s="2"/>
      <c r="BG1173" s="2"/>
      <c r="BH1173" s="2"/>
    </row>
    <row r="1174" spans="1:60" s="54" customFormat="1" x14ac:dyDescent="0.25">
      <c r="A1174" s="85">
        <v>1163</v>
      </c>
      <c r="B1174" s="85">
        <f>'[1]raportare CPlata aprobate fara '!F92</f>
        <v>119052</v>
      </c>
      <c r="C1174" s="85" t="s">
        <v>44</v>
      </c>
      <c r="D1174" s="85"/>
      <c r="E1174" s="85">
        <f>'[1]raportare CPlata aprobate fara '!H92</f>
        <v>2</v>
      </c>
      <c r="F1174" s="57"/>
      <c r="G1174" s="58"/>
      <c r="H1174" s="57"/>
      <c r="I1174" s="57"/>
      <c r="J1174" s="36"/>
      <c r="K1174" s="36"/>
      <c r="L1174" s="46"/>
      <c r="M1174" s="47"/>
      <c r="N1174" s="47"/>
      <c r="O1174" s="47"/>
      <c r="P1174" s="46"/>
      <c r="Q1174" s="46"/>
      <c r="R1174" s="48"/>
      <c r="S1174" s="49"/>
      <c r="T1174" s="50">
        <f>'[1]raportare CPlata aprobate fara '!I92</f>
        <v>43461</v>
      </c>
      <c r="U1174" s="51">
        <f>'[1]raportare CPlata aprobate fara '!J92</f>
        <v>0</v>
      </c>
      <c r="V1174" s="51">
        <f>'[1]raportare CPlata aprobate fara '!M92</f>
        <v>0</v>
      </c>
      <c r="W1174" s="51">
        <f>'[1]raportare CPlata aprobate fara '!N92</f>
        <v>0</v>
      </c>
      <c r="X1174" s="50"/>
      <c r="Y1174" s="50"/>
      <c r="Z1174" s="52">
        <f>'[1]raportare CPlata aprobate fara '!P92</f>
        <v>43502</v>
      </c>
      <c r="AA1174" s="53"/>
      <c r="AZ1174" s="2"/>
      <c r="BA1174" s="2"/>
      <c r="BB1174" s="2"/>
      <c r="BC1174" s="2"/>
      <c r="BD1174" s="2"/>
      <c r="BE1174" s="2"/>
      <c r="BF1174" s="2"/>
      <c r="BG1174" s="2"/>
      <c r="BH1174" s="2"/>
    </row>
    <row r="1175" spans="1:60" s="54" customFormat="1" x14ac:dyDescent="0.25">
      <c r="A1175" s="85">
        <v>1164</v>
      </c>
      <c r="B1175" s="85">
        <f>'[1]raportare CPlata aprobate fara '!F93</f>
        <v>115586</v>
      </c>
      <c r="C1175" s="85" t="s">
        <v>44</v>
      </c>
      <c r="D1175" s="85"/>
      <c r="E1175" s="85">
        <f>'[1]raportare CPlata aprobate fara '!H93</f>
        <v>5</v>
      </c>
      <c r="F1175" s="57"/>
      <c r="G1175" s="58"/>
      <c r="H1175" s="57"/>
      <c r="I1175" s="57"/>
      <c r="J1175" s="36"/>
      <c r="K1175" s="36"/>
      <c r="L1175" s="46"/>
      <c r="M1175" s="47"/>
      <c r="N1175" s="47"/>
      <c r="O1175" s="47"/>
      <c r="P1175" s="46"/>
      <c r="Q1175" s="46"/>
      <c r="R1175" s="48"/>
      <c r="S1175" s="49"/>
      <c r="T1175" s="50">
        <f>'[1]raportare CPlata aprobate fara '!I93</f>
        <v>43479</v>
      </c>
      <c r="U1175" s="51">
        <f>'[1]raportare CPlata aprobate fara '!J93</f>
        <v>145750</v>
      </c>
      <c r="V1175" s="51">
        <f>'[1]raportare CPlata aprobate fara '!M93</f>
        <v>129187.5</v>
      </c>
      <c r="W1175" s="51">
        <f>'[1]raportare CPlata aprobate fara '!N93</f>
        <v>109809.38</v>
      </c>
      <c r="X1175" s="50"/>
      <c r="Y1175" s="50"/>
      <c r="Z1175" s="52">
        <f>'[1]raportare CPlata aprobate fara '!P93</f>
        <v>43496</v>
      </c>
      <c r="AA1175" s="53"/>
      <c r="AZ1175" s="2"/>
      <c r="BA1175" s="2"/>
      <c r="BB1175" s="2"/>
      <c r="BC1175" s="2"/>
      <c r="BD1175" s="2"/>
      <c r="BE1175" s="2"/>
      <c r="BF1175" s="2"/>
      <c r="BG1175" s="2"/>
      <c r="BH1175" s="2"/>
    </row>
    <row r="1176" spans="1:60" s="54" customFormat="1" x14ac:dyDescent="0.25">
      <c r="A1176" s="85">
        <v>1165</v>
      </c>
      <c r="B1176" s="85">
        <f>'[1]raportare CPlata aprobate fara '!F94</f>
        <v>126957</v>
      </c>
      <c r="C1176" s="85" t="s">
        <v>44</v>
      </c>
      <c r="D1176" s="85"/>
      <c r="E1176" s="85">
        <f>'[1]raportare CPlata aprobate fara '!H94</f>
        <v>1</v>
      </c>
      <c r="F1176" s="57"/>
      <c r="G1176" s="58"/>
      <c r="H1176" s="57"/>
      <c r="I1176" s="57"/>
      <c r="J1176" s="36"/>
      <c r="K1176" s="36"/>
      <c r="L1176" s="46"/>
      <c r="M1176" s="47"/>
      <c r="N1176" s="47"/>
      <c r="O1176" s="47"/>
      <c r="P1176" s="46"/>
      <c r="Q1176" s="46"/>
      <c r="R1176" s="48"/>
      <c r="S1176" s="49"/>
      <c r="T1176" s="50">
        <f>'[1]raportare CPlata aprobate fara '!I94</f>
        <v>43488</v>
      </c>
      <c r="U1176" s="51">
        <f>'[1]raportare CPlata aprobate fara '!J94</f>
        <v>290492</v>
      </c>
      <c r="V1176" s="51">
        <f>'[1]raportare CPlata aprobate fara '!M94</f>
        <v>261442.8</v>
      </c>
      <c r="W1176" s="51">
        <f>'[1]raportare CPlata aprobate fara '!N94</f>
        <v>222226.38</v>
      </c>
      <c r="X1176" s="50"/>
      <c r="Y1176" s="50"/>
      <c r="Z1176" s="52">
        <f>'[1]raportare CPlata aprobate fara '!P94</f>
        <v>43508</v>
      </c>
      <c r="AA1176" s="53"/>
      <c r="AZ1176" s="2"/>
      <c r="BA1176" s="2"/>
      <c r="BB1176" s="2"/>
      <c r="BC1176" s="2"/>
      <c r="BD1176" s="2"/>
      <c r="BE1176" s="2"/>
      <c r="BF1176" s="2"/>
      <c r="BG1176" s="2"/>
      <c r="BH1176" s="2"/>
    </row>
    <row r="1177" spans="1:60" s="54" customFormat="1" x14ac:dyDescent="0.25">
      <c r="A1177" s="85">
        <v>1166</v>
      </c>
      <c r="B1177" s="85">
        <f>'[1]raportare CPlata aprobate fara '!F95</f>
        <v>126956</v>
      </c>
      <c r="C1177" s="85" t="s">
        <v>44</v>
      </c>
      <c r="D1177" s="85"/>
      <c r="E1177" s="85">
        <f>'[1]raportare CPlata aprobate fara '!H95</f>
        <v>1</v>
      </c>
      <c r="F1177" s="57"/>
      <c r="G1177" s="58"/>
      <c r="H1177" s="57"/>
      <c r="I1177" s="57"/>
      <c r="J1177" s="36"/>
      <c r="K1177" s="36"/>
      <c r="L1177" s="46"/>
      <c r="M1177" s="47"/>
      <c r="N1177" s="47"/>
      <c r="O1177" s="47"/>
      <c r="P1177" s="46"/>
      <c r="Q1177" s="46"/>
      <c r="R1177" s="48"/>
      <c r="S1177" s="49"/>
      <c r="T1177" s="50">
        <f>'[1]raportare CPlata aprobate fara '!I95</f>
        <v>43488</v>
      </c>
      <c r="U1177" s="51">
        <f>'[1]raportare CPlata aprobate fara '!J95</f>
        <v>290492</v>
      </c>
      <c r="V1177" s="51">
        <f>'[1]raportare CPlata aprobate fara '!M95</f>
        <v>252728.04</v>
      </c>
      <c r="W1177" s="51">
        <f>'[1]raportare CPlata aprobate fara '!N95</f>
        <v>214818.83</v>
      </c>
      <c r="X1177" s="50"/>
      <c r="Y1177" s="50"/>
      <c r="Z1177" s="52">
        <f>'[1]raportare CPlata aprobate fara '!P95</f>
        <v>43510</v>
      </c>
      <c r="AA1177" s="53"/>
      <c r="AZ1177" s="2"/>
      <c r="BA1177" s="2"/>
      <c r="BB1177" s="2"/>
      <c r="BC1177" s="2"/>
      <c r="BD1177" s="2"/>
      <c r="BE1177" s="2"/>
      <c r="BF1177" s="2"/>
      <c r="BG1177" s="2"/>
      <c r="BH1177" s="2"/>
    </row>
    <row r="1178" spans="1:60" s="54" customFormat="1" x14ac:dyDescent="0.25">
      <c r="A1178" s="85">
        <v>1167</v>
      </c>
      <c r="B1178" s="85">
        <f>'[1]raportare CPlata aprobate fara '!F96</f>
        <v>126955</v>
      </c>
      <c r="C1178" s="85" t="s">
        <v>44</v>
      </c>
      <c r="D1178" s="85"/>
      <c r="E1178" s="85">
        <f>'[1]raportare CPlata aprobate fara '!H96</f>
        <v>1</v>
      </c>
      <c r="F1178" s="57"/>
      <c r="G1178" s="58"/>
      <c r="H1178" s="57"/>
      <c r="I1178" s="57"/>
      <c r="J1178" s="36"/>
      <c r="K1178" s="36"/>
      <c r="L1178" s="46"/>
      <c r="M1178" s="47"/>
      <c r="N1178" s="47"/>
      <c r="O1178" s="47"/>
      <c r="P1178" s="46"/>
      <c r="Q1178" s="46"/>
      <c r="R1178" s="48"/>
      <c r="S1178" s="49"/>
      <c r="T1178" s="50">
        <f>'[1]raportare CPlata aprobate fara '!I96</f>
        <v>43488</v>
      </c>
      <c r="U1178" s="51">
        <f>'[1]raportare CPlata aprobate fara '!J96</f>
        <v>290492</v>
      </c>
      <c r="V1178" s="51">
        <f>'[1]raportare CPlata aprobate fara '!M96</f>
        <v>239568.75</v>
      </c>
      <c r="W1178" s="51">
        <f>'[1]raportare CPlata aprobate fara '!N96</f>
        <v>203633.44</v>
      </c>
      <c r="X1178" s="50"/>
      <c r="Y1178" s="50"/>
      <c r="Z1178" s="52">
        <f>'[1]raportare CPlata aprobate fara '!P96</f>
        <v>43508</v>
      </c>
      <c r="AA1178" s="53"/>
      <c r="AZ1178" s="2"/>
      <c r="BA1178" s="2"/>
      <c r="BB1178" s="2"/>
      <c r="BC1178" s="2"/>
      <c r="BD1178" s="2"/>
      <c r="BE1178" s="2"/>
      <c r="BF1178" s="2"/>
      <c r="BG1178" s="2"/>
      <c r="BH1178" s="2"/>
    </row>
    <row r="1179" spans="1:60" s="54" customFormat="1" x14ac:dyDescent="0.25">
      <c r="A1179" s="85">
        <v>1168</v>
      </c>
      <c r="B1179" s="85">
        <f>'[1]raportare CPlata aprobate fara '!F97</f>
        <v>126954</v>
      </c>
      <c r="C1179" s="85" t="s">
        <v>44</v>
      </c>
      <c r="D1179" s="85"/>
      <c r="E1179" s="85">
        <f>'[1]raportare CPlata aprobate fara '!H97</f>
        <v>1</v>
      </c>
      <c r="F1179" s="57"/>
      <c r="G1179" s="58"/>
      <c r="H1179" s="57"/>
      <c r="I1179" s="57"/>
      <c r="J1179" s="36"/>
      <c r="K1179" s="36"/>
      <c r="L1179" s="46"/>
      <c r="M1179" s="47"/>
      <c r="N1179" s="47"/>
      <c r="O1179" s="47"/>
      <c r="P1179" s="46"/>
      <c r="Q1179" s="46"/>
      <c r="R1179" s="48"/>
      <c r="S1179" s="49"/>
      <c r="T1179" s="50">
        <f>'[1]raportare CPlata aprobate fara '!I97</f>
        <v>43488</v>
      </c>
      <c r="U1179" s="51">
        <f>'[1]raportare CPlata aprobate fara '!J97</f>
        <v>290492</v>
      </c>
      <c r="V1179" s="51">
        <f>'[1]raportare CPlata aprobate fara '!M97</f>
        <v>256969.22</v>
      </c>
      <c r="W1179" s="51">
        <f>'[1]raportare CPlata aprobate fara '!N97</f>
        <v>218423.84</v>
      </c>
      <c r="X1179" s="50"/>
      <c r="Y1179" s="50"/>
      <c r="Z1179" s="52">
        <f>'[1]raportare CPlata aprobate fara '!P97</f>
        <v>43508</v>
      </c>
      <c r="AA1179" s="53"/>
      <c r="AZ1179" s="2"/>
      <c r="BA1179" s="2"/>
      <c r="BB1179" s="2"/>
      <c r="BC1179" s="2"/>
      <c r="BD1179" s="2"/>
      <c r="BE1179" s="2"/>
      <c r="BF1179" s="2"/>
      <c r="BG1179" s="2"/>
      <c r="BH1179" s="2"/>
    </row>
    <row r="1180" spans="1:60" s="54" customFormat="1" x14ac:dyDescent="0.25">
      <c r="A1180" s="85">
        <v>1169</v>
      </c>
      <c r="B1180" s="85">
        <f>'[1]raportare CPlata aprobate fara '!F98</f>
        <v>119148</v>
      </c>
      <c r="C1180" s="85" t="s">
        <v>44</v>
      </c>
      <c r="D1180" s="85"/>
      <c r="E1180" s="85">
        <f>'[1]raportare CPlata aprobate fara '!H98</f>
        <v>1</v>
      </c>
      <c r="F1180" s="57"/>
      <c r="G1180" s="58"/>
      <c r="H1180" s="57"/>
      <c r="I1180" s="57"/>
      <c r="J1180" s="36"/>
      <c r="K1180" s="36"/>
      <c r="L1180" s="46"/>
      <c r="M1180" s="47"/>
      <c r="N1180" s="47"/>
      <c r="O1180" s="47"/>
      <c r="P1180" s="46"/>
      <c r="Q1180" s="46"/>
      <c r="R1180" s="48"/>
      <c r="S1180" s="49"/>
      <c r="T1180" s="50">
        <f>'[1]raportare CPlata aprobate fara '!I98</f>
        <v>43497</v>
      </c>
      <c r="U1180" s="51">
        <f>'[1]raportare CPlata aprobate fara '!J98</f>
        <v>653100.59</v>
      </c>
      <c r="V1180" s="51">
        <f>'[1]raportare CPlata aprobate fara '!M98</f>
        <v>492145.39</v>
      </c>
      <c r="W1180" s="51">
        <f>'[1]raportare CPlata aprobate fara '!N98</f>
        <v>418323.58</v>
      </c>
      <c r="X1180" s="50"/>
      <c r="Y1180" s="50"/>
      <c r="Z1180" s="52">
        <f>'[1]raportare CPlata aprobate fara '!P98</f>
        <v>43522</v>
      </c>
      <c r="AA1180" s="53"/>
      <c r="AZ1180" s="2"/>
      <c r="BA1180" s="2"/>
      <c r="BB1180" s="2"/>
      <c r="BC1180" s="2"/>
      <c r="BD1180" s="2"/>
      <c r="BE1180" s="2"/>
      <c r="BF1180" s="2"/>
      <c r="BG1180" s="2"/>
      <c r="BH1180" s="2"/>
    </row>
    <row r="1181" spans="1:60" s="54" customFormat="1" x14ac:dyDescent="0.25">
      <c r="A1181" s="85">
        <v>1170</v>
      </c>
      <c r="B1181" s="85">
        <f>'[1]raportare CPlata aprobate fara '!F99</f>
        <v>115645</v>
      </c>
      <c r="C1181" s="85" t="s">
        <v>44</v>
      </c>
      <c r="D1181" s="85"/>
      <c r="E1181" s="85">
        <f>'[1]raportare CPlata aprobate fara '!H99</f>
        <v>3</v>
      </c>
      <c r="F1181" s="57"/>
      <c r="G1181" s="58"/>
      <c r="H1181" s="57"/>
      <c r="I1181" s="57"/>
      <c r="J1181" s="36"/>
      <c r="K1181" s="36"/>
      <c r="L1181" s="46"/>
      <c r="M1181" s="47"/>
      <c r="N1181" s="47"/>
      <c r="O1181" s="47"/>
      <c r="P1181" s="46"/>
      <c r="Q1181" s="46"/>
      <c r="R1181" s="48"/>
      <c r="S1181" s="49"/>
      <c r="T1181" s="50">
        <f>'[1]raportare CPlata aprobate fara '!I99</f>
        <v>43507</v>
      </c>
      <c r="U1181" s="51">
        <f>'[1]raportare CPlata aprobate fara '!J99</f>
        <v>314658</v>
      </c>
      <c r="V1181" s="51">
        <f>'[1]raportare CPlata aprobate fara '!M99</f>
        <v>256802.4</v>
      </c>
      <c r="W1181" s="51">
        <f>'[1]raportare CPlata aprobate fara '!N99</f>
        <v>205441.92000000001</v>
      </c>
      <c r="X1181" s="50"/>
      <c r="Y1181" s="50"/>
      <c r="Z1181" s="52">
        <f>'[1]raportare CPlata aprobate fara '!P99</f>
        <v>43528</v>
      </c>
      <c r="AA1181" s="53"/>
      <c r="AZ1181" s="2"/>
      <c r="BA1181" s="2"/>
      <c r="BB1181" s="2"/>
      <c r="BC1181" s="2"/>
      <c r="BD1181" s="2"/>
      <c r="BE1181" s="2"/>
      <c r="BF1181" s="2"/>
      <c r="BG1181" s="2"/>
      <c r="BH1181" s="2"/>
    </row>
    <row r="1182" spans="1:60" s="54" customFormat="1" x14ac:dyDescent="0.25">
      <c r="A1182" s="85">
        <v>1171</v>
      </c>
      <c r="B1182" s="85">
        <f>'[1]raportare CPlata aprobate fara '!F100</f>
        <v>115607</v>
      </c>
      <c r="C1182" s="85" t="s">
        <v>44</v>
      </c>
      <c r="D1182" s="85"/>
      <c r="E1182" s="85">
        <f>'[1]raportare CPlata aprobate fara '!H100</f>
        <v>2</v>
      </c>
      <c r="F1182" s="57"/>
      <c r="G1182" s="58"/>
      <c r="H1182" s="57"/>
      <c r="I1182" s="57"/>
      <c r="J1182" s="36"/>
      <c r="K1182" s="36"/>
      <c r="L1182" s="46"/>
      <c r="M1182" s="47"/>
      <c r="N1182" s="47"/>
      <c r="O1182" s="47"/>
      <c r="P1182" s="46"/>
      <c r="Q1182" s="46"/>
      <c r="R1182" s="48"/>
      <c r="S1182" s="49"/>
      <c r="T1182" s="50">
        <f>'[1]raportare CPlata aprobate fara '!I100</f>
        <v>43515</v>
      </c>
      <c r="U1182" s="51">
        <f>'[1]raportare CPlata aprobate fara '!J100</f>
        <v>1761377.75</v>
      </c>
      <c r="V1182" s="51">
        <f>'[1]raportare CPlata aprobate fara '!M100</f>
        <v>1297862.6499999999</v>
      </c>
      <c r="W1182" s="51">
        <f>'[1]raportare CPlata aprobate fara '!N100</f>
        <v>1103183.25</v>
      </c>
      <c r="X1182" s="50"/>
      <c r="Y1182" s="50"/>
      <c r="Z1182" s="52">
        <f>'[1]raportare CPlata aprobate fara '!P100</f>
        <v>43523</v>
      </c>
      <c r="AA1182" s="53"/>
      <c r="AZ1182" s="2"/>
      <c r="BA1182" s="2"/>
      <c r="BB1182" s="2"/>
      <c r="BC1182" s="2"/>
      <c r="BD1182" s="2"/>
      <c r="BE1182" s="2"/>
      <c r="BF1182" s="2"/>
      <c r="BG1182" s="2"/>
      <c r="BH1182" s="2"/>
    </row>
    <row r="1183" spans="1:60" s="54" customFormat="1" x14ac:dyDescent="0.25">
      <c r="A1183" s="85">
        <v>1172</v>
      </c>
      <c r="B1183" s="85">
        <f>'[1]raportare CPlata aprobate fara '!F101</f>
        <v>115991</v>
      </c>
      <c r="C1183" s="85" t="s">
        <v>44</v>
      </c>
      <c r="D1183" s="85"/>
      <c r="E1183" s="85">
        <f>'[1]raportare CPlata aprobate fara '!H101</f>
        <v>2</v>
      </c>
      <c r="F1183" s="57"/>
      <c r="G1183" s="58"/>
      <c r="H1183" s="57"/>
      <c r="I1183" s="57"/>
      <c r="J1183" s="36"/>
      <c r="K1183" s="36"/>
      <c r="L1183" s="46"/>
      <c r="M1183" s="47"/>
      <c r="N1183" s="47"/>
      <c r="O1183" s="47"/>
      <c r="P1183" s="46"/>
      <c r="Q1183" s="46"/>
      <c r="R1183" s="48"/>
      <c r="S1183" s="49"/>
      <c r="T1183" s="50">
        <f>'[1]raportare CPlata aprobate fara '!I101</f>
        <v>43516</v>
      </c>
      <c r="U1183" s="51">
        <f>'[1]raportare CPlata aprobate fara '!J101</f>
        <v>292090.23</v>
      </c>
      <c r="V1183" s="51">
        <f>'[1]raportare CPlata aprobate fara '!M101</f>
        <v>219877.83</v>
      </c>
      <c r="W1183" s="51">
        <f>'[1]raportare CPlata aprobate fara '!N101</f>
        <v>186896.16</v>
      </c>
      <c r="X1183" s="50"/>
      <c r="Y1183" s="50"/>
      <c r="Z1183" s="52">
        <f>'[1]raportare CPlata aprobate fara '!P101</f>
        <v>43559</v>
      </c>
      <c r="AA1183" s="53"/>
      <c r="AZ1183" s="2"/>
      <c r="BA1183" s="2"/>
      <c r="BB1183" s="2"/>
      <c r="BC1183" s="2"/>
      <c r="BD1183" s="2"/>
      <c r="BE1183" s="2"/>
      <c r="BF1183" s="2"/>
      <c r="BG1183" s="2"/>
      <c r="BH1183" s="2"/>
    </row>
    <row r="1184" spans="1:60" s="54" customFormat="1" x14ac:dyDescent="0.25">
      <c r="A1184" s="85">
        <v>1173</v>
      </c>
      <c r="B1184" s="85">
        <f>'[1]raportare CPlata aprobate fara '!F102</f>
        <v>115793</v>
      </c>
      <c r="C1184" s="85" t="s">
        <v>44</v>
      </c>
      <c r="D1184" s="85"/>
      <c r="E1184" s="85">
        <f>'[1]raportare CPlata aprobate fara '!H102</f>
        <v>4</v>
      </c>
      <c r="F1184" s="57"/>
      <c r="G1184" s="58"/>
      <c r="H1184" s="57"/>
      <c r="I1184" s="57"/>
      <c r="J1184" s="36"/>
      <c r="K1184" s="36"/>
      <c r="L1184" s="46"/>
      <c r="M1184" s="47"/>
      <c r="N1184" s="47"/>
      <c r="O1184" s="47"/>
      <c r="P1184" s="46"/>
      <c r="Q1184" s="46"/>
      <c r="R1184" s="48"/>
      <c r="S1184" s="49"/>
      <c r="T1184" s="50">
        <f>'[1]raportare CPlata aprobate fara '!I102</f>
        <v>43524</v>
      </c>
      <c r="U1184" s="51">
        <f>'[1]raportare CPlata aprobate fara '!J102</f>
        <v>475171.9</v>
      </c>
      <c r="V1184" s="51">
        <f>'[1]raportare CPlata aprobate fara '!M102</f>
        <v>297245.77</v>
      </c>
      <c r="W1184" s="51">
        <f>'[1]raportare CPlata aprobate fara '!N102</f>
        <v>252658.9</v>
      </c>
      <c r="X1184" s="50"/>
      <c r="Y1184" s="50"/>
      <c r="Z1184" s="52">
        <f>'[1]raportare CPlata aprobate fara '!P102</f>
        <v>43538</v>
      </c>
      <c r="AA1184" s="53"/>
      <c r="AZ1184" s="2"/>
      <c r="BA1184" s="2"/>
      <c r="BB1184" s="2"/>
      <c r="BC1184" s="2"/>
      <c r="BD1184" s="2"/>
      <c r="BE1184" s="2"/>
      <c r="BF1184" s="2"/>
      <c r="BG1184" s="2"/>
      <c r="BH1184" s="2"/>
    </row>
    <row r="1185" spans="1:60" s="54" customFormat="1" x14ac:dyDescent="0.25">
      <c r="A1185" s="85">
        <v>1174</v>
      </c>
      <c r="B1185" s="85">
        <f>'[1]raportare CPlata aprobate fara '!F103</f>
        <v>116063</v>
      </c>
      <c r="C1185" s="85" t="s">
        <v>44</v>
      </c>
      <c r="D1185" s="85"/>
      <c r="E1185" s="85">
        <f>'[1]raportare CPlata aprobate fara '!H103</f>
        <v>4</v>
      </c>
      <c r="F1185" s="57"/>
      <c r="G1185" s="58"/>
      <c r="H1185" s="57"/>
      <c r="I1185" s="57"/>
      <c r="J1185" s="36"/>
      <c r="K1185" s="36"/>
      <c r="L1185" s="46"/>
      <c r="M1185" s="47"/>
      <c r="N1185" s="47"/>
      <c r="O1185" s="47"/>
      <c r="P1185" s="46"/>
      <c r="Q1185" s="46"/>
      <c r="R1185" s="48"/>
      <c r="S1185" s="49"/>
      <c r="T1185" s="50">
        <f>'[1]raportare CPlata aprobate fara '!I103</f>
        <v>43524</v>
      </c>
      <c r="U1185" s="51">
        <f>'[1]raportare CPlata aprobate fara '!J103</f>
        <v>490730</v>
      </c>
      <c r="V1185" s="51">
        <f>'[1]raportare CPlata aprobate fara '!M103</f>
        <v>297880</v>
      </c>
      <c r="W1185" s="51">
        <f>'[1]raportare CPlata aprobate fara '!N103</f>
        <v>253198</v>
      </c>
      <c r="X1185" s="50"/>
      <c r="Y1185" s="50"/>
      <c r="Z1185" s="52">
        <f>'[1]raportare CPlata aprobate fara '!P103</f>
        <v>43536</v>
      </c>
      <c r="AA1185" s="53"/>
      <c r="AZ1185" s="2"/>
      <c r="BA1185" s="2"/>
      <c r="BB1185" s="2"/>
      <c r="BC1185" s="2"/>
      <c r="BD1185" s="2"/>
      <c r="BE1185" s="2"/>
      <c r="BF1185" s="2"/>
      <c r="BG1185" s="2"/>
      <c r="BH1185" s="2"/>
    </row>
    <row r="1186" spans="1:60" s="54" customFormat="1" x14ac:dyDescent="0.25">
      <c r="A1186" s="85">
        <v>1175</v>
      </c>
      <c r="B1186" s="85">
        <f>'[1]raportare CPlata aprobate fara '!F104</f>
        <v>115783</v>
      </c>
      <c r="C1186" s="85" t="s">
        <v>44</v>
      </c>
      <c r="D1186" s="85"/>
      <c r="E1186" s="85">
        <f>'[1]raportare CPlata aprobate fara '!H104</f>
        <v>3</v>
      </c>
      <c r="F1186" s="57"/>
      <c r="G1186" s="58"/>
      <c r="H1186" s="57"/>
      <c r="I1186" s="57"/>
      <c r="J1186" s="36"/>
      <c r="K1186" s="36"/>
      <c r="L1186" s="46"/>
      <c r="M1186" s="47"/>
      <c r="N1186" s="47"/>
      <c r="O1186" s="47"/>
      <c r="P1186" s="46"/>
      <c r="Q1186" s="46"/>
      <c r="R1186" s="48"/>
      <c r="S1186" s="49"/>
      <c r="T1186" s="50">
        <f>'[1]raportare CPlata aprobate fara '!I104</f>
        <v>43542</v>
      </c>
      <c r="U1186" s="51">
        <f>'[1]raportare CPlata aprobate fara '!J104</f>
        <v>634982</v>
      </c>
      <c r="V1186" s="51">
        <f>'[1]raportare CPlata aprobate fara '!M104</f>
        <v>501021.75</v>
      </c>
      <c r="W1186" s="51">
        <f>'[1]raportare CPlata aprobate fara '!N104</f>
        <v>425868.49</v>
      </c>
      <c r="X1186" s="50"/>
      <c r="Y1186" s="50"/>
      <c r="Z1186" s="52">
        <f>'[1]raportare CPlata aprobate fara '!P104</f>
        <v>43563</v>
      </c>
      <c r="AA1186" s="53"/>
      <c r="AZ1186" s="2"/>
      <c r="BA1186" s="2"/>
      <c r="BB1186" s="2"/>
      <c r="BC1186" s="2"/>
      <c r="BD1186" s="2"/>
      <c r="BE1186" s="2"/>
      <c r="BF1186" s="2"/>
      <c r="BG1186" s="2"/>
      <c r="BH1186" s="2"/>
    </row>
    <row r="1187" spans="1:60" x14ac:dyDescent="0.25">
      <c r="A1187" s="85">
        <v>1176</v>
      </c>
      <c r="B1187" s="85">
        <f>'[1]raportare CPlata aprobate fara '!F105</f>
        <v>126651</v>
      </c>
      <c r="C1187" s="85" t="s">
        <v>44</v>
      </c>
      <c r="D1187" s="85"/>
      <c r="E1187" s="85">
        <f>'[1]raportare CPlata aprobate fara '!H105</f>
        <v>1</v>
      </c>
      <c r="F1187" s="57"/>
      <c r="G1187" s="58"/>
      <c r="H1187" s="57"/>
      <c r="I1187" s="57"/>
      <c r="J1187" s="36"/>
      <c r="K1187" s="36"/>
      <c r="L1187" s="46"/>
      <c r="M1187" s="47"/>
      <c r="N1187" s="47"/>
      <c r="O1187" s="47"/>
      <c r="P1187" s="46"/>
      <c r="Q1187" s="46"/>
      <c r="R1187" s="48"/>
      <c r="S1187" s="49"/>
      <c r="T1187" s="50">
        <f>'[1]raportare CPlata aprobate fara '!I105</f>
        <v>43553</v>
      </c>
      <c r="U1187" s="51">
        <f>'[1]raportare CPlata aprobate fara '!J105</f>
        <v>132000</v>
      </c>
      <c r="V1187" s="51">
        <f>'[1]raportare CPlata aprobate fara '!M105</f>
        <v>118800</v>
      </c>
      <c r="W1187" s="51">
        <f>'[1]raportare CPlata aprobate fara '!N105</f>
        <v>100980</v>
      </c>
      <c r="X1187" s="50"/>
      <c r="Y1187" s="50"/>
      <c r="Z1187" s="52">
        <f>'[1]raportare CPlata aprobate fara '!P105</f>
        <v>43571</v>
      </c>
      <c r="AA1187" s="83"/>
    </row>
    <row r="1188" spans="1:60" s="54" customFormat="1" x14ac:dyDescent="0.25">
      <c r="A1188" s="85">
        <v>1177</v>
      </c>
      <c r="B1188" s="85">
        <f>'[1]raportare CPlata aprobate fara '!F106</f>
        <v>118840</v>
      </c>
      <c r="C1188" s="85" t="s">
        <v>44</v>
      </c>
      <c r="D1188" s="85"/>
      <c r="E1188" s="85">
        <f>'[1]raportare CPlata aprobate fara '!H106</f>
        <v>2</v>
      </c>
      <c r="F1188" s="57"/>
      <c r="G1188" s="58"/>
      <c r="H1188" s="57"/>
      <c r="I1188" s="57"/>
      <c r="J1188" s="36"/>
      <c r="K1188" s="36"/>
      <c r="L1188" s="46"/>
      <c r="M1188" s="47"/>
      <c r="N1188" s="47"/>
      <c r="O1188" s="47"/>
      <c r="P1188" s="46"/>
      <c r="Q1188" s="46"/>
      <c r="R1188" s="48"/>
      <c r="S1188" s="49"/>
      <c r="T1188" s="50">
        <f>'[1]raportare CPlata aprobate fara '!I106</f>
        <v>43557</v>
      </c>
      <c r="U1188" s="51">
        <f>'[1]raportare CPlata aprobate fara '!J106</f>
        <v>585016.66</v>
      </c>
      <c r="V1188" s="51">
        <f>'[1]raportare CPlata aprobate fara '!M106</f>
        <v>485658.03</v>
      </c>
      <c r="W1188" s="51">
        <f>'[1]raportare CPlata aprobate fara '!N106</f>
        <v>412809.33</v>
      </c>
      <c r="X1188" s="50"/>
      <c r="Y1188" s="50"/>
      <c r="Z1188" s="52">
        <f>'[1]raportare CPlata aprobate fara '!P106</f>
        <v>43572</v>
      </c>
      <c r="AA1188" s="53"/>
      <c r="AZ1188" s="2"/>
      <c r="BA1188" s="2"/>
      <c r="BB1188" s="2"/>
      <c r="BC1188" s="2"/>
      <c r="BD1188" s="2"/>
      <c r="BE1188" s="2"/>
      <c r="BF1188" s="2"/>
      <c r="BG1188" s="2"/>
      <c r="BH1188" s="2"/>
    </row>
    <row r="1189" spans="1:60" s="54" customFormat="1" x14ac:dyDescent="0.25">
      <c r="A1189" s="85">
        <v>1178</v>
      </c>
      <c r="B1189" s="85">
        <f>'[1]raportare CPlata aprobate fara '!F107</f>
        <v>115549</v>
      </c>
      <c r="C1189" s="85" t="s">
        <v>44</v>
      </c>
      <c r="D1189" s="85"/>
      <c r="E1189" s="85">
        <f>'[1]raportare CPlata aprobate fara '!H107</f>
        <v>5</v>
      </c>
      <c r="F1189" s="57"/>
      <c r="G1189" s="58"/>
      <c r="H1189" s="57"/>
      <c r="I1189" s="57"/>
      <c r="J1189" s="36"/>
      <c r="K1189" s="36"/>
      <c r="L1189" s="46"/>
      <c r="M1189" s="47"/>
      <c r="N1189" s="47"/>
      <c r="O1189" s="47"/>
      <c r="P1189" s="46"/>
      <c r="Q1189" s="46"/>
      <c r="R1189" s="48"/>
      <c r="S1189" s="49"/>
      <c r="T1189" s="50">
        <f>'[1]raportare CPlata aprobate fara '!I107</f>
        <v>43559</v>
      </c>
      <c r="U1189" s="51">
        <f>'[1]raportare CPlata aprobate fara '!J107</f>
        <v>338439</v>
      </c>
      <c r="V1189" s="51">
        <f>'[1]raportare CPlata aprobate fara '!M107</f>
        <v>338439</v>
      </c>
      <c r="W1189" s="51">
        <f>'[1]raportare CPlata aprobate fara '!N107</f>
        <v>287673.15000000002</v>
      </c>
      <c r="X1189" s="50"/>
      <c r="Y1189" s="50"/>
      <c r="Z1189" s="52">
        <f>'[1]raportare CPlata aprobate fara '!P107</f>
        <v>43566</v>
      </c>
      <c r="AA1189" s="53"/>
      <c r="AZ1189" s="2"/>
      <c r="BA1189" s="2"/>
      <c r="BB1189" s="2"/>
      <c r="BC1189" s="2"/>
      <c r="BD1189" s="2"/>
      <c r="BE1189" s="2"/>
      <c r="BF1189" s="2"/>
      <c r="BG1189" s="2"/>
      <c r="BH1189" s="2"/>
    </row>
    <row r="1190" spans="1:60" s="54" customFormat="1" x14ac:dyDescent="0.25">
      <c r="A1190" s="85">
        <v>1179</v>
      </c>
      <c r="B1190" s="85">
        <f>'[1]raportare CPlata aprobate fara '!F108</f>
        <v>126953</v>
      </c>
      <c r="C1190" s="85" t="s">
        <v>44</v>
      </c>
      <c r="D1190" s="85"/>
      <c r="E1190" s="85">
        <f>'[1]raportare CPlata aprobate fara '!H108</f>
        <v>1</v>
      </c>
      <c r="F1190" s="57"/>
      <c r="G1190" s="58"/>
      <c r="H1190" s="57"/>
      <c r="I1190" s="57"/>
      <c r="J1190" s="36"/>
      <c r="K1190" s="36"/>
      <c r="L1190" s="46"/>
      <c r="M1190" s="47"/>
      <c r="N1190" s="47"/>
      <c r="O1190" s="47"/>
      <c r="P1190" s="46"/>
      <c r="Q1190" s="46"/>
      <c r="R1190" s="48"/>
      <c r="S1190" s="49"/>
      <c r="T1190" s="50">
        <f>'[1]raportare CPlata aprobate fara '!I108</f>
        <v>43560</v>
      </c>
      <c r="U1190" s="51">
        <f>'[1]raportare CPlata aprobate fara '!J108</f>
        <v>327734.88</v>
      </c>
      <c r="V1190" s="51">
        <f>'[1]raportare CPlata aprobate fara '!M108</f>
        <v>327734.88</v>
      </c>
      <c r="W1190" s="51">
        <f>'[1]raportare CPlata aprobate fara '!N108</f>
        <v>278574.65000000002</v>
      </c>
      <c r="X1190" s="50"/>
      <c r="Y1190" s="50"/>
      <c r="Z1190" s="52">
        <f>'[1]raportare CPlata aprobate fara '!P108</f>
        <v>43571</v>
      </c>
      <c r="AA1190" s="53"/>
      <c r="AZ1190" s="2"/>
      <c r="BA1190" s="2"/>
      <c r="BB1190" s="2"/>
      <c r="BC1190" s="2"/>
      <c r="BD1190" s="2"/>
      <c r="BE1190" s="2"/>
      <c r="BF1190" s="2"/>
      <c r="BG1190" s="2"/>
      <c r="BH1190" s="2"/>
    </row>
    <row r="1191" spans="1:60" s="54" customFormat="1" x14ac:dyDescent="0.25">
      <c r="A1191" s="85">
        <v>1180</v>
      </c>
      <c r="B1191" s="85">
        <f>'[1]raportare CPlata aprobate fara '!F109</f>
        <v>127138</v>
      </c>
      <c r="C1191" s="85" t="s">
        <v>44</v>
      </c>
      <c r="D1191" s="85"/>
      <c r="E1191" s="85">
        <f>'[1]raportare CPlata aprobate fara '!H109</f>
        <v>1</v>
      </c>
      <c r="F1191" s="57"/>
      <c r="G1191" s="58"/>
      <c r="H1191" s="57"/>
      <c r="I1191" s="57"/>
      <c r="J1191" s="36"/>
      <c r="K1191" s="36"/>
      <c r="L1191" s="46"/>
      <c r="M1191" s="47"/>
      <c r="N1191" s="47"/>
      <c r="O1191" s="47"/>
      <c r="P1191" s="46"/>
      <c r="Q1191" s="46"/>
      <c r="R1191" s="48"/>
      <c r="S1191" s="49"/>
      <c r="T1191" s="50">
        <f>'[1]raportare CPlata aprobate fara '!I109</f>
        <v>43573</v>
      </c>
      <c r="U1191" s="51">
        <f>'[1]raportare CPlata aprobate fara '!J109</f>
        <v>557316</v>
      </c>
      <c r="V1191" s="51">
        <f>'[1]raportare CPlata aprobate fara '!M109</f>
        <v>461736.31</v>
      </c>
      <c r="W1191" s="51">
        <f>'[1]raportare CPlata aprobate fara '!N109</f>
        <v>392475.86</v>
      </c>
      <c r="X1191" s="50"/>
      <c r="Y1191" s="50"/>
      <c r="Z1191" s="52">
        <f>'[1]raportare CPlata aprobate fara '!P109</f>
        <v>43580</v>
      </c>
      <c r="AA1191" s="53"/>
      <c r="AZ1191" s="2"/>
      <c r="BA1191" s="2"/>
      <c r="BB1191" s="2"/>
      <c r="BC1191" s="2"/>
      <c r="BD1191" s="2"/>
      <c r="BE1191" s="2"/>
      <c r="BF1191" s="2"/>
      <c r="BG1191" s="2"/>
      <c r="BH1191" s="2"/>
    </row>
    <row r="1192" spans="1:60" s="54" customFormat="1" x14ac:dyDescent="0.25">
      <c r="A1192" s="85">
        <v>1181</v>
      </c>
      <c r="B1192" s="85">
        <f>'[1]raportare CPlata aprobate fara '!F110</f>
        <v>116285</v>
      </c>
      <c r="C1192" s="85" t="s">
        <v>44</v>
      </c>
      <c r="D1192" s="85"/>
      <c r="E1192" s="85">
        <f>'[1]raportare CPlata aprobate fara '!H110</f>
        <v>4</v>
      </c>
      <c r="F1192" s="57"/>
      <c r="G1192" s="58"/>
      <c r="H1192" s="57"/>
      <c r="I1192" s="57"/>
      <c r="J1192" s="36"/>
      <c r="K1192" s="36"/>
      <c r="L1192" s="46"/>
      <c r="M1192" s="47"/>
      <c r="N1192" s="47"/>
      <c r="O1192" s="47"/>
      <c r="P1192" s="46"/>
      <c r="Q1192" s="46"/>
      <c r="R1192" s="48"/>
      <c r="S1192" s="49"/>
      <c r="T1192" s="50">
        <f>'[1]raportare CPlata aprobate fara '!I110</f>
        <v>43577</v>
      </c>
      <c r="U1192" s="51">
        <f>'[1]raportare CPlata aprobate fara '!J110</f>
        <v>0</v>
      </c>
      <c r="V1192" s="51">
        <f>'[1]raportare CPlata aprobate fara '!M110</f>
        <v>0</v>
      </c>
      <c r="W1192" s="51">
        <f>'[1]raportare CPlata aprobate fara '!N110</f>
        <v>0</v>
      </c>
      <c r="X1192" s="50"/>
      <c r="Y1192" s="50"/>
      <c r="Z1192" s="52">
        <f>'[1]raportare CPlata aprobate fara '!P110</f>
        <v>43683</v>
      </c>
      <c r="AA1192" s="53" t="s">
        <v>45</v>
      </c>
      <c r="AZ1192" s="2"/>
      <c r="BA1192" s="2"/>
      <c r="BB1192" s="2"/>
      <c r="BC1192" s="2"/>
      <c r="BD1192" s="2"/>
      <c r="BE1192" s="2"/>
      <c r="BF1192" s="2"/>
      <c r="BG1192" s="2"/>
      <c r="BH1192" s="2"/>
    </row>
    <row r="1193" spans="1:60" s="54" customFormat="1" x14ac:dyDescent="0.25">
      <c r="A1193" s="85">
        <v>1182</v>
      </c>
      <c r="B1193" s="85">
        <f>'[1]raportare CPlata aprobate fara '!F111</f>
        <v>115800</v>
      </c>
      <c r="C1193" s="85" t="s">
        <v>44</v>
      </c>
      <c r="D1193" s="85"/>
      <c r="E1193" s="85">
        <f>'[1]raportare CPlata aprobate fara '!H111</f>
        <v>5</v>
      </c>
      <c r="F1193" s="57"/>
      <c r="G1193" s="58"/>
      <c r="H1193" s="57"/>
      <c r="I1193" s="57"/>
      <c r="J1193" s="36"/>
      <c r="K1193" s="36"/>
      <c r="L1193" s="46"/>
      <c r="M1193" s="47"/>
      <c r="N1193" s="47"/>
      <c r="O1193" s="47"/>
      <c r="P1193" s="46"/>
      <c r="Q1193" s="46"/>
      <c r="R1193" s="48"/>
      <c r="S1193" s="49"/>
      <c r="T1193" s="50">
        <f>'[1]raportare CPlata aprobate fara '!I111</f>
        <v>43601</v>
      </c>
      <c r="U1193" s="51">
        <f>'[1]raportare CPlata aprobate fara '!J111</f>
        <v>540458.5</v>
      </c>
      <c r="V1193" s="51">
        <f>'[1]raportare CPlata aprobate fara '!M111</f>
        <v>540458.5</v>
      </c>
      <c r="W1193" s="51">
        <f>'[1]raportare CPlata aprobate fara '!N111</f>
        <v>432366.8</v>
      </c>
      <c r="X1193" s="50"/>
      <c r="Y1193" s="50"/>
      <c r="Z1193" s="52">
        <f>'[1]raportare CPlata aprobate fara '!P111</f>
        <v>43628</v>
      </c>
      <c r="AA1193" s="53"/>
      <c r="AZ1193" s="2"/>
      <c r="BA1193" s="2"/>
      <c r="BB1193" s="2"/>
      <c r="BC1193" s="2"/>
      <c r="BD1193" s="2"/>
      <c r="BE1193" s="2"/>
      <c r="BF1193" s="2"/>
      <c r="BG1193" s="2"/>
      <c r="BH1193" s="2"/>
    </row>
    <row r="1194" spans="1:60" s="54" customFormat="1" x14ac:dyDescent="0.25">
      <c r="A1194" s="85">
        <v>1183</v>
      </c>
      <c r="B1194" s="85">
        <f>'[1]raportare CPlata aprobate fara '!F112</f>
        <v>119148</v>
      </c>
      <c r="C1194" s="85" t="s">
        <v>44</v>
      </c>
      <c r="D1194" s="85"/>
      <c r="E1194" s="85">
        <f>'[1]raportare CPlata aprobate fara '!H112</f>
        <v>2</v>
      </c>
      <c r="F1194" s="57"/>
      <c r="G1194" s="58"/>
      <c r="H1194" s="57"/>
      <c r="I1194" s="57"/>
      <c r="J1194" s="36"/>
      <c r="K1194" s="36"/>
      <c r="L1194" s="46"/>
      <c r="M1194" s="47"/>
      <c r="N1194" s="47"/>
      <c r="O1194" s="47"/>
      <c r="P1194" s="46"/>
      <c r="Q1194" s="46"/>
      <c r="R1194" s="48"/>
      <c r="S1194" s="49"/>
      <c r="T1194" s="50">
        <f>'[1]raportare CPlata aprobate fara '!I112</f>
        <v>43619</v>
      </c>
      <c r="U1194" s="51">
        <f>'[1]raportare CPlata aprobate fara '!J112</f>
        <v>991270</v>
      </c>
      <c r="V1194" s="51">
        <f>'[1]raportare CPlata aprobate fara '!M112</f>
        <v>693889</v>
      </c>
      <c r="W1194" s="51">
        <f>'[1]raportare CPlata aprobate fara '!N112</f>
        <v>589805.65</v>
      </c>
      <c r="X1194" s="50"/>
      <c r="Y1194" s="50"/>
      <c r="Z1194" s="52">
        <f>'[1]raportare CPlata aprobate fara '!P112</f>
        <v>43640</v>
      </c>
      <c r="AA1194" s="53"/>
      <c r="AZ1194" s="2"/>
      <c r="BA1194" s="2"/>
      <c r="BB1194" s="2"/>
      <c r="BC1194" s="2"/>
      <c r="BD1194" s="2"/>
      <c r="BE1194" s="2"/>
      <c r="BF1194" s="2"/>
      <c r="BG1194" s="2"/>
      <c r="BH1194" s="2"/>
    </row>
    <row r="1195" spans="1:60" s="54" customFormat="1" x14ac:dyDescent="0.25">
      <c r="A1195" s="85">
        <v>1184</v>
      </c>
      <c r="B1195" s="85">
        <f>'[1]raportare CPlata aprobate fara '!F113</f>
        <v>115645</v>
      </c>
      <c r="C1195" s="85" t="s">
        <v>44</v>
      </c>
      <c r="D1195" s="85"/>
      <c r="E1195" s="85">
        <f>'[1]raportare CPlata aprobate fara '!H113</f>
        <v>4</v>
      </c>
      <c r="F1195" s="57"/>
      <c r="G1195" s="58"/>
      <c r="H1195" s="57"/>
      <c r="I1195" s="57"/>
      <c r="J1195" s="36"/>
      <c r="K1195" s="36"/>
      <c r="L1195" s="46"/>
      <c r="M1195" s="47"/>
      <c r="N1195" s="47"/>
      <c r="O1195" s="47"/>
      <c r="P1195" s="46"/>
      <c r="Q1195" s="46"/>
      <c r="R1195" s="48"/>
      <c r="S1195" s="49"/>
      <c r="T1195" s="50">
        <f>'[1]raportare CPlata aprobate fara '!I113</f>
        <v>43628</v>
      </c>
      <c r="U1195" s="51">
        <f>'[1]raportare CPlata aprobate fara '!J113</f>
        <v>314658</v>
      </c>
      <c r="V1195" s="51">
        <f>'[1]raportare CPlata aprobate fara '!M113</f>
        <v>256802.4</v>
      </c>
      <c r="W1195" s="51">
        <f>'[1]raportare CPlata aprobate fara '!N113</f>
        <v>205441.92000000001</v>
      </c>
      <c r="X1195" s="50"/>
      <c r="Y1195" s="50"/>
      <c r="Z1195" s="52">
        <f>'[1]raportare CPlata aprobate fara '!P113</f>
        <v>43642</v>
      </c>
      <c r="AA1195" s="53"/>
      <c r="AZ1195" s="2"/>
      <c r="BA1195" s="2"/>
      <c r="BB1195" s="2"/>
      <c r="BC1195" s="2"/>
      <c r="BD1195" s="2"/>
      <c r="BE1195" s="2"/>
      <c r="BF1195" s="2"/>
      <c r="BG1195" s="2"/>
      <c r="BH1195" s="2"/>
    </row>
    <row r="1196" spans="1:60" s="54" customFormat="1" x14ac:dyDescent="0.25">
      <c r="A1196" s="85">
        <v>1185</v>
      </c>
      <c r="B1196" s="85">
        <f>'[1]raportare CPlata aprobate fara '!F114</f>
        <v>116063</v>
      </c>
      <c r="C1196" s="85" t="s">
        <v>44</v>
      </c>
      <c r="D1196" s="85"/>
      <c r="E1196" s="85">
        <f>'[1]raportare CPlata aprobate fara '!H114</f>
        <v>5</v>
      </c>
      <c r="F1196" s="57"/>
      <c r="G1196" s="58"/>
      <c r="H1196" s="57"/>
      <c r="I1196" s="57"/>
      <c r="J1196" s="36"/>
      <c r="K1196" s="36"/>
      <c r="L1196" s="46"/>
      <c r="M1196" s="47"/>
      <c r="N1196" s="47"/>
      <c r="O1196" s="47"/>
      <c r="P1196" s="46"/>
      <c r="Q1196" s="46"/>
      <c r="R1196" s="48"/>
      <c r="S1196" s="49"/>
      <c r="T1196" s="50">
        <f>'[1]raportare CPlata aprobate fara '!I114</f>
        <v>43630</v>
      </c>
      <c r="U1196" s="51">
        <f>'[1]raportare CPlata aprobate fara '!J114</f>
        <v>424745</v>
      </c>
      <c r="V1196" s="51">
        <f>'[1]raportare CPlata aprobate fara '!M114</f>
        <v>421446.5</v>
      </c>
      <c r="W1196" s="51">
        <f>'[1]raportare CPlata aprobate fara '!N114</f>
        <v>358229.52</v>
      </c>
      <c r="X1196" s="50"/>
      <c r="Y1196" s="50"/>
      <c r="Z1196" s="52">
        <f>'[1]raportare CPlata aprobate fara '!P114</f>
        <v>43651</v>
      </c>
      <c r="AA1196" s="53"/>
      <c r="AZ1196" s="2"/>
      <c r="BA1196" s="2"/>
      <c r="BB1196" s="2"/>
      <c r="BC1196" s="2"/>
      <c r="BD1196" s="2"/>
      <c r="BE1196" s="2"/>
      <c r="BF1196" s="2"/>
      <c r="BG1196" s="2"/>
      <c r="BH1196" s="2"/>
    </row>
    <row r="1197" spans="1:60" s="54" customFormat="1" x14ac:dyDescent="0.25">
      <c r="A1197" s="85">
        <v>1186</v>
      </c>
      <c r="B1197" s="85">
        <f>'[1]raportare CPlata aprobate fara '!F115</f>
        <v>127135</v>
      </c>
      <c r="C1197" s="85" t="s">
        <v>44</v>
      </c>
      <c r="D1197" s="85"/>
      <c r="E1197" s="85">
        <f>'[1]raportare CPlata aprobate fara '!H115</f>
        <v>1</v>
      </c>
      <c r="F1197" s="57"/>
      <c r="G1197" s="58"/>
      <c r="H1197" s="57"/>
      <c r="I1197" s="57"/>
      <c r="J1197" s="36"/>
      <c r="K1197" s="36"/>
      <c r="L1197" s="46"/>
      <c r="M1197" s="47"/>
      <c r="N1197" s="47"/>
      <c r="O1197" s="47"/>
      <c r="P1197" s="46"/>
      <c r="Q1197" s="46"/>
      <c r="R1197" s="48"/>
      <c r="S1197" s="49"/>
      <c r="T1197" s="50">
        <f>'[1]raportare CPlata aprobate fara '!I115</f>
        <v>43630</v>
      </c>
      <c r="U1197" s="51">
        <f>'[1]raportare CPlata aprobate fara '!J115</f>
        <v>372426</v>
      </c>
      <c r="V1197" s="51">
        <f>'[1]raportare CPlata aprobate fara '!M115</f>
        <v>335183.40000000002</v>
      </c>
      <c r="W1197" s="51">
        <f>'[1]raportare CPlata aprobate fara '!N115</f>
        <v>284905.89</v>
      </c>
      <c r="X1197" s="50"/>
      <c r="Y1197" s="50"/>
      <c r="Z1197" s="52">
        <f>'[1]raportare CPlata aprobate fara '!P115</f>
        <v>43641</v>
      </c>
      <c r="AA1197" s="53"/>
      <c r="AZ1197" s="2"/>
      <c r="BA1197" s="2"/>
      <c r="BB1197" s="2"/>
      <c r="BC1197" s="2"/>
      <c r="BD1197" s="2"/>
      <c r="BE1197" s="2"/>
      <c r="BF1197" s="2"/>
      <c r="BG1197" s="2"/>
      <c r="BH1197" s="2"/>
    </row>
    <row r="1198" spans="1:60" s="54" customFormat="1" x14ac:dyDescent="0.25">
      <c r="A1198" s="85">
        <v>1187</v>
      </c>
      <c r="B1198" s="85">
        <f>'[1]raportare CPlata aprobate fara '!F116</f>
        <v>115916</v>
      </c>
      <c r="C1198" s="85" t="s">
        <v>44</v>
      </c>
      <c r="D1198" s="85"/>
      <c r="E1198" s="85">
        <f>'[1]raportare CPlata aprobate fara '!H116</f>
        <v>3</v>
      </c>
      <c r="F1198" s="57"/>
      <c r="G1198" s="58"/>
      <c r="H1198" s="57"/>
      <c r="I1198" s="57"/>
      <c r="J1198" s="36"/>
      <c r="K1198" s="36"/>
      <c r="L1198" s="46"/>
      <c r="M1198" s="47"/>
      <c r="N1198" s="47"/>
      <c r="O1198" s="47"/>
      <c r="P1198" s="46"/>
      <c r="Q1198" s="46"/>
      <c r="R1198" s="48"/>
      <c r="S1198" s="49"/>
      <c r="T1198" s="50">
        <f>'[1]raportare CPlata aprobate fara '!I116</f>
        <v>43634</v>
      </c>
      <c r="U1198" s="51">
        <f>'[1]raportare CPlata aprobate fara '!J116</f>
        <v>185372</v>
      </c>
      <c r="V1198" s="51">
        <f>'[1]raportare CPlata aprobate fara '!M116</f>
        <v>185372</v>
      </c>
      <c r="W1198" s="51">
        <f>'[1]raportare CPlata aprobate fara '!N116</f>
        <v>148297.60000000001</v>
      </c>
      <c r="X1198" s="50"/>
      <c r="Y1198" s="50"/>
      <c r="Z1198" s="52">
        <f>'[1]raportare CPlata aprobate fara '!P116</f>
        <v>43648</v>
      </c>
      <c r="AA1198" s="53"/>
      <c r="AZ1198" s="2"/>
      <c r="BA1198" s="2"/>
      <c r="BB1198" s="2"/>
      <c r="BC1198" s="2"/>
      <c r="BD1198" s="2"/>
      <c r="BE1198" s="2"/>
      <c r="BF1198" s="2"/>
      <c r="BG1198" s="2"/>
      <c r="BH1198" s="2"/>
    </row>
    <row r="1199" spans="1:60" s="54" customFormat="1" x14ac:dyDescent="0.25">
      <c r="A1199" s="85">
        <v>1188</v>
      </c>
      <c r="B1199" s="85">
        <f>'[1]raportare CPlata aprobate fara '!F117</f>
        <v>115654</v>
      </c>
      <c r="C1199" s="85" t="s">
        <v>44</v>
      </c>
      <c r="D1199" s="85"/>
      <c r="E1199" s="85">
        <f>'[1]raportare CPlata aprobate fara '!H117</f>
        <v>4</v>
      </c>
      <c r="F1199" s="57"/>
      <c r="G1199" s="58"/>
      <c r="H1199" s="57"/>
      <c r="I1199" s="57"/>
      <c r="J1199" s="36"/>
      <c r="K1199" s="36"/>
      <c r="L1199" s="46"/>
      <c r="M1199" s="47"/>
      <c r="N1199" s="47"/>
      <c r="O1199" s="47"/>
      <c r="P1199" s="46"/>
      <c r="Q1199" s="46"/>
      <c r="R1199" s="48"/>
      <c r="S1199" s="49"/>
      <c r="T1199" s="50">
        <f>'[1]raportare CPlata aprobate fara '!I117</f>
        <v>43635</v>
      </c>
      <c r="U1199" s="51">
        <f>'[1]raportare CPlata aprobate fara '!J117</f>
        <v>318031.56</v>
      </c>
      <c r="V1199" s="51">
        <f>'[1]raportare CPlata aprobate fara '!M117</f>
        <v>254425.25</v>
      </c>
      <c r="W1199" s="51">
        <f>'[1]raportare CPlata aprobate fara '!N117</f>
        <v>216261.46</v>
      </c>
      <c r="X1199" s="50"/>
      <c r="Y1199" s="50"/>
      <c r="Z1199" s="52">
        <f>'[1]raportare CPlata aprobate fara '!P117</f>
        <v>43658</v>
      </c>
      <c r="AA1199" s="53"/>
      <c r="AZ1199" s="2"/>
      <c r="BA1199" s="2"/>
      <c r="BB1199" s="2"/>
      <c r="BC1199" s="2"/>
      <c r="BD1199" s="2"/>
      <c r="BE1199" s="2"/>
      <c r="BF1199" s="2"/>
      <c r="BG1199" s="2"/>
      <c r="BH1199" s="2"/>
    </row>
    <row r="1200" spans="1:60" s="54" customFormat="1" x14ac:dyDescent="0.25">
      <c r="A1200" s="85">
        <v>1189</v>
      </c>
      <c r="B1200" s="85">
        <f>'[1]raportare CPlata aprobate fara '!F118</f>
        <v>127298</v>
      </c>
      <c r="C1200" s="85" t="s">
        <v>44</v>
      </c>
      <c r="D1200" s="85"/>
      <c r="E1200" s="85">
        <f>'[1]raportare CPlata aprobate fara '!H118</f>
        <v>1</v>
      </c>
      <c r="F1200" s="57"/>
      <c r="G1200" s="58"/>
      <c r="H1200" s="57"/>
      <c r="I1200" s="57"/>
      <c r="J1200" s="36"/>
      <c r="K1200" s="36"/>
      <c r="L1200" s="46"/>
      <c r="M1200" s="47"/>
      <c r="N1200" s="47"/>
      <c r="O1200" s="47"/>
      <c r="P1200" s="46"/>
      <c r="Q1200" s="46"/>
      <c r="R1200" s="48"/>
      <c r="S1200" s="49"/>
      <c r="T1200" s="50">
        <f>'[1]raportare CPlata aprobate fara '!I118</f>
        <v>43643</v>
      </c>
      <c r="U1200" s="51">
        <f>'[1]raportare CPlata aprobate fara '!J118</f>
        <v>372426</v>
      </c>
      <c r="V1200" s="51">
        <f>'[1]raportare CPlata aprobate fara '!M118</f>
        <v>256824.97</v>
      </c>
      <c r="W1200" s="51">
        <f>'[1]raportare CPlata aprobate fara '!N118</f>
        <v>218301.22</v>
      </c>
      <c r="X1200" s="50"/>
      <c r="Y1200" s="50"/>
      <c r="Z1200" s="52">
        <f>'[1]raportare CPlata aprobate fara '!P118</f>
        <v>43648</v>
      </c>
      <c r="AA1200" s="53"/>
      <c r="AZ1200" s="2"/>
      <c r="BA1200" s="2"/>
      <c r="BB1200" s="2"/>
      <c r="BC1200" s="2"/>
      <c r="BD1200" s="2"/>
      <c r="BE1200" s="2"/>
      <c r="BF1200" s="2"/>
      <c r="BG1200" s="2"/>
      <c r="BH1200" s="2"/>
    </row>
    <row r="1201" spans="1:60" s="54" customFormat="1" x14ac:dyDescent="0.25">
      <c r="A1201" s="85">
        <v>1190</v>
      </c>
      <c r="B1201" s="85">
        <f>'[1]raportare CPlata aprobate fara '!F119</f>
        <v>115783</v>
      </c>
      <c r="C1201" s="85" t="s">
        <v>44</v>
      </c>
      <c r="D1201" s="85"/>
      <c r="E1201" s="85">
        <f>'[1]raportare CPlata aprobate fara '!H119</f>
        <v>4</v>
      </c>
      <c r="F1201" s="57"/>
      <c r="G1201" s="58"/>
      <c r="H1201" s="57"/>
      <c r="I1201" s="57"/>
      <c r="J1201" s="36"/>
      <c r="K1201" s="36"/>
      <c r="L1201" s="46"/>
      <c r="M1201" s="47"/>
      <c r="N1201" s="47"/>
      <c r="O1201" s="47"/>
      <c r="P1201" s="46"/>
      <c r="Q1201" s="46"/>
      <c r="R1201" s="48"/>
      <c r="S1201" s="49"/>
      <c r="T1201" s="50">
        <f>'[1]raportare CPlata aprobate fara '!I119</f>
        <v>43644</v>
      </c>
      <c r="U1201" s="51">
        <f>'[1]raportare CPlata aprobate fara '!J119</f>
        <v>408564</v>
      </c>
      <c r="V1201" s="51">
        <f>'[1]raportare CPlata aprobate fara '!M119</f>
        <v>328398.75</v>
      </c>
      <c r="W1201" s="51">
        <f>'[1]raportare CPlata aprobate fara '!N119</f>
        <v>279138.94</v>
      </c>
      <c r="X1201" s="50"/>
      <c r="Y1201" s="50"/>
      <c r="Z1201" s="52">
        <f>'[1]raportare CPlata aprobate fara '!P119</f>
        <v>43663</v>
      </c>
      <c r="AA1201" s="53"/>
      <c r="AZ1201" s="2"/>
      <c r="BA1201" s="2"/>
      <c r="BB1201" s="2"/>
      <c r="BC1201" s="2"/>
      <c r="BD1201" s="2"/>
      <c r="BE1201" s="2"/>
      <c r="BF1201" s="2"/>
      <c r="BG1201" s="2"/>
      <c r="BH1201" s="2"/>
    </row>
    <row r="1202" spans="1:60" s="54" customFormat="1" x14ac:dyDescent="0.25">
      <c r="A1202" s="85">
        <v>1191</v>
      </c>
      <c r="B1202" s="85">
        <f>'[1]raportare CPlata aprobate fara '!F120</f>
        <v>126951</v>
      </c>
      <c r="C1202" s="85" t="s">
        <v>44</v>
      </c>
      <c r="D1202" s="85"/>
      <c r="E1202" s="85">
        <f>'[1]raportare CPlata aprobate fara '!H120</f>
        <v>1</v>
      </c>
      <c r="F1202" s="57"/>
      <c r="G1202" s="58"/>
      <c r="H1202" s="57"/>
      <c r="I1202" s="57"/>
      <c r="J1202" s="36"/>
      <c r="K1202" s="36"/>
      <c r="L1202" s="46"/>
      <c r="M1202" s="47"/>
      <c r="N1202" s="47"/>
      <c r="O1202" s="47"/>
      <c r="P1202" s="46"/>
      <c r="Q1202" s="46"/>
      <c r="R1202" s="48"/>
      <c r="S1202" s="49"/>
      <c r="T1202" s="50">
        <f>'[1]raportare CPlata aprobate fara '!I120</f>
        <v>43651</v>
      </c>
      <c r="U1202" s="51">
        <f>'[1]raportare CPlata aprobate fara '!J120</f>
        <v>557316</v>
      </c>
      <c r="V1202" s="51">
        <f>'[1]raportare CPlata aprobate fara '!M120</f>
        <v>501584.4</v>
      </c>
      <c r="W1202" s="51">
        <f>'[1]raportare CPlata aprobate fara '!N120</f>
        <v>426346.74</v>
      </c>
      <c r="X1202" s="50"/>
      <c r="Y1202" s="50"/>
      <c r="Z1202" s="52">
        <f>'[1]raportare CPlata aprobate fara '!P120</f>
        <v>43662</v>
      </c>
      <c r="AA1202" s="53"/>
      <c r="AZ1202" s="2"/>
      <c r="BA1202" s="2"/>
      <c r="BB1202" s="2"/>
      <c r="BC1202" s="2"/>
      <c r="BD1202" s="2"/>
      <c r="BE1202" s="2"/>
      <c r="BF1202" s="2"/>
      <c r="BG1202" s="2"/>
      <c r="BH1202" s="2"/>
    </row>
    <row r="1203" spans="1:60" s="54" customFormat="1" x14ac:dyDescent="0.25">
      <c r="A1203" s="85">
        <v>1192</v>
      </c>
      <c r="B1203" s="85">
        <f>'[1]raportare CPlata aprobate fara '!F121</f>
        <v>126343</v>
      </c>
      <c r="C1203" s="85" t="s">
        <v>44</v>
      </c>
      <c r="D1203" s="85"/>
      <c r="E1203" s="85">
        <f>'[1]raportare CPlata aprobate fara '!H121</f>
        <v>1</v>
      </c>
      <c r="F1203" s="57"/>
      <c r="G1203" s="58"/>
      <c r="H1203" s="57"/>
      <c r="I1203" s="57"/>
      <c r="J1203" s="36"/>
      <c r="K1203" s="36"/>
      <c r="L1203" s="46"/>
      <c r="M1203" s="47"/>
      <c r="N1203" s="47"/>
      <c r="O1203" s="47"/>
      <c r="P1203" s="46"/>
      <c r="Q1203" s="46"/>
      <c r="R1203" s="48"/>
      <c r="S1203" s="49"/>
      <c r="T1203" s="50">
        <f>'[1]raportare CPlata aprobate fara '!I121</f>
        <v>43661</v>
      </c>
      <c r="U1203" s="51">
        <f>'[1]raportare CPlata aprobate fara '!J121</f>
        <v>557316</v>
      </c>
      <c r="V1203" s="51">
        <f>'[1]raportare CPlata aprobate fara '!M121</f>
        <v>450757.18</v>
      </c>
      <c r="W1203" s="51">
        <f>'[1]raportare CPlata aprobate fara '!N121</f>
        <v>383143.6</v>
      </c>
      <c r="X1203" s="50"/>
      <c r="Y1203" s="50"/>
      <c r="Z1203" s="52">
        <f>'[1]raportare CPlata aprobate fara '!P121</f>
        <v>43665</v>
      </c>
      <c r="AA1203" s="53"/>
      <c r="AZ1203" s="2"/>
      <c r="BA1203" s="2"/>
      <c r="BB1203" s="2"/>
      <c r="BC1203" s="2"/>
      <c r="BD1203" s="2"/>
      <c r="BE1203" s="2"/>
      <c r="BF1203" s="2"/>
      <c r="BG1203" s="2"/>
      <c r="BH1203" s="2"/>
    </row>
    <row r="1204" spans="1:60" s="54" customFormat="1" x14ac:dyDescent="0.25">
      <c r="A1204" s="85">
        <v>1193</v>
      </c>
      <c r="B1204" s="85">
        <f>'[1]raportare CPlata aprobate fara '!F122</f>
        <v>127296</v>
      </c>
      <c r="C1204" s="85" t="s">
        <v>44</v>
      </c>
      <c r="D1204" s="85"/>
      <c r="E1204" s="85">
        <f>'[1]raportare CPlata aprobate fara '!H122</f>
        <v>1</v>
      </c>
      <c r="F1204" s="57"/>
      <c r="G1204" s="58"/>
      <c r="H1204" s="57"/>
      <c r="I1204" s="57"/>
      <c r="J1204" s="36"/>
      <c r="K1204" s="36"/>
      <c r="L1204" s="46"/>
      <c r="M1204" s="47"/>
      <c r="N1204" s="47"/>
      <c r="O1204" s="47"/>
      <c r="P1204" s="46"/>
      <c r="Q1204" s="46"/>
      <c r="R1204" s="48"/>
      <c r="S1204" s="49"/>
      <c r="T1204" s="50">
        <f>'[1]raportare CPlata aprobate fara '!I122</f>
        <v>43671</v>
      </c>
      <c r="U1204" s="51">
        <f>'[1]raportare CPlata aprobate fara '!J122</f>
        <v>372426</v>
      </c>
      <c r="V1204" s="51">
        <f>'[1]raportare CPlata aprobate fara '!M122</f>
        <v>260660.96</v>
      </c>
      <c r="W1204" s="51">
        <f>'[1]raportare CPlata aprobate fara '!N122</f>
        <v>221561.82</v>
      </c>
      <c r="X1204" s="50"/>
      <c r="Y1204" s="50"/>
      <c r="Z1204" s="52">
        <f>'[1]raportare CPlata aprobate fara '!P122</f>
        <v>43686</v>
      </c>
      <c r="AA1204" s="53"/>
      <c r="AZ1204" s="2"/>
      <c r="BA1204" s="2"/>
      <c r="BB1204" s="2"/>
      <c r="BC1204" s="2"/>
      <c r="BD1204" s="2"/>
      <c r="BE1204" s="2"/>
      <c r="BF1204" s="2"/>
      <c r="BG1204" s="2"/>
      <c r="BH1204" s="2"/>
    </row>
    <row r="1205" spans="1:60" s="54" customFormat="1" x14ac:dyDescent="0.25">
      <c r="A1205" s="85">
        <v>1194</v>
      </c>
      <c r="B1205" s="85">
        <f>'[1]raportare CPlata aprobate fara '!F123</f>
        <v>127299</v>
      </c>
      <c r="C1205" s="85" t="s">
        <v>44</v>
      </c>
      <c r="D1205" s="85"/>
      <c r="E1205" s="85">
        <f>'[1]raportare CPlata aprobate fara '!H123</f>
        <v>1</v>
      </c>
      <c r="F1205" s="57"/>
      <c r="G1205" s="58"/>
      <c r="H1205" s="57"/>
      <c r="I1205" s="57"/>
      <c r="J1205" s="36"/>
      <c r="K1205" s="36"/>
      <c r="L1205" s="46"/>
      <c r="M1205" s="47"/>
      <c r="N1205" s="47"/>
      <c r="O1205" s="47"/>
      <c r="P1205" s="46"/>
      <c r="Q1205" s="46"/>
      <c r="R1205" s="48"/>
      <c r="S1205" s="49"/>
      <c r="T1205" s="50">
        <f>'[1]raportare CPlata aprobate fara '!I123</f>
        <v>43678</v>
      </c>
      <c r="U1205" s="51">
        <f>'[1]raportare CPlata aprobate fara '!J123</f>
        <v>290492</v>
      </c>
      <c r="V1205" s="51">
        <f>'[1]raportare CPlata aprobate fara '!M123</f>
        <v>203344.4</v>
      </c>
      <c r="W1205" s="51">
        <f>'[1]raportare CPlata aprobate fara '!N123</f>
        <v>172842.74</v>
      </c>
      <c r="X1205" s="50"/>
      <c r="Y1205" s="50"/>
      <c r="Z1205" s="52">
        <f>'[1]raportare CPlata aprobate fara '!P123</f>
        <v>43686</v>
      </c>
      <c r="AA1205" s="53"/>
      <c r="AZ1205" s="2"/>
      <c r="BA1205" s="2"/>
      <c r="BB1205" s="2"/>
      <c r="BC1205" s="2"/>
      <c r="BD1205" s="2"/>
      <c r="BE1205" s="2"/>
      <c r="BF1205" s="2"/>
      <c r="BG1205" s="2"/>
      <c r="BH1205" s="2"/>
    </row>
    <row r="1206" spans="1:60" s="54" customFormat="1" x14ac:dyDescent="0.25">
      <c r="A1206" s="85">
        <v>1195</v>
      </c>
      <c r="B1206" s="85">
        <f>'[1]raportare CPlata aprobate fara '!F124</f>
        <v>115978</v>
      </c>
      <c r="C1206" s="85" t="s">
        <v>44</v>
      </c>
      <c r="D1206" s="85"/>
      <c r="E1206" s="85">
        <f>'[1]raportare CPlata aprobate fara '!H124</f>
        <v>1</v>
      </c>
      <c r="F1206" s="57"/>
      <c r="G1206" s="58"/>
      <c r="H1206" s="57"/>
      <c r="I1206" s="57"/>
      <c r="J1206" s="36"/>
      <c r="K1206" s="36"/>
      <c r="L1206" s="46"/>
      <c r="M1206" s="47"/>
      <c r="N1206" s="47"/>
      <c r="O1206" s="47"/>
      <c r="P1206" s="46"/>
      <c r="Q1206" s="46"/>
      <c r="R1206" s="48"/>
      <c r="S1206" s="49"/>
      <c r="T1206" s="50">
        <f>'[1]raportare CPlata aprobate fara '!I124</f>
        <v>43685</v>
      </c>
      <c r="U1206" s="51">
        <f>'[1]raportare CPlata aprobate fara '!J124</f>
        <v>326400</v>
      </c>
      <c r="V1206" s="51">
        <f>'[1]raportare CPlata aprobate fara '!M124</f>
        <v>203320</v>
      </c>
      <c r="W1206" s="51">
        <f>'[1]raportare CPlata aprobate fara '!N124</f>
        <v>172822</v>
      </c>
      <c r="X1206" s="50"/>
      <c r="Y1206" s="50"/>
      <c r="Z1206" s="52">
        <f>'[1]raportare CPlata aprobate fara '!P124</f>
        <v>43704</v>
      </c>
      <c r="AA1206" s="53"/>
      <c r="AZ1206" s="2"/>
      <c r="BA1206" s="2"/>
      <c r="BB1206" s="2"/>
      <c r="BC1206" s="2"/>
      <c r="BD1206" s="2"/>
      <c r="BE1206" s="2"/>
      <c r="BF1206" s="2"/>
      <c r="BG1206" s="2"/>
      <c r="BH1206" s="2"/>
    </row>
    <row r="1207" spans="1:60" s="54" customFormat="1" x14ac:dyDescent="0.25">
      <c r="A1207" s="85">
        <v>1196</v>
      </c>
      <c r="B1207" s="85">
        <f>'[1]raportare CPlata aprobate fara '!F125</f>
        <v>118840</v>
      </c>
      <c r="C1207" s="85" t="s">
        <v>44</v>
      </c>
      <c r="D1207" s="85"/>
      <c r="E1207" s="85">
        <f>'[1]raportare CPlata aprobate fara '!H125</f>
        <v>3</v>
      </c>
      <c r="F1207" s="57"/>
      <c r="G1207" s="58"/>
      <c r="H1207" s="57"/>
      <c r="I1207" s="57"/>
      <c r="J1207" s="36"/>
      <c r="K1207" s="36"/>
      <c r="L1207" s="46"/>
      <c r="M1207" s="47"/>
      <c r="N1207" s="47"/>
      <c r="O1207" s="47"/>
      <c r="P1207" s="46"/>
      <c r="Q1207" s="46"/>
      <c r="R1207" s="48"/>
      <c r="S1207" s="49"/>
      <c r="T1207" s="50">
        <f>'[1]raportare CPlata aprobate fara '!I125</f>
        <v>43689</v>
      </c>
      <c r="U1207" s="51">
        <f>'[1]raportare CPlata aprobate fara '!J125</f>
        <v>363295.83</v>
      </c>
      <c r="V1207" s="51">
        <f>'[1]raportare CPlata aprobate fara '!M125</f>
        <v>295495.83</v>
      </c>
      <c r="W1207" s="51">
        <f>'[1]raportare CPlata aprobate fara '!N125</f>
        <v>251171.46</v>
      </c>
      <c r="X1207" s="50"/>
      <c r="Y1207" s="50"/>
      <c r="Z1207" s="52">
        <f>'[1]raportare CPlata aprobate fara '!P125</f>
        <v>43717</v>
      </c>
      <c r="AA1207" s="53"/>
      <c r="AZ1207" s="2"/>
      <c r="BA1207" s="2"/>
      <c r="BB1207" s="2"/>
      <c r="BC1207" s="2"/>
      <c r="BD1207" s="2"/>
      <c r="BE1207" s="2"/>
      <c r="BF1207" s="2"/>
      <c r="BG1207" s="2"/>
      <c r="BH1207" s="2"/>
    </row>
    <row r="1208" spans="1:60" s="54" customFormat="1" x14ac:dyDescent="0.25">
      <c r="A1208" s="85">
        <v>1197</v>
      </c>
      <c r="B1208" s="85">
        <f>'[1]raportare CPlata aprobate fara '!F126</f>
        <v>126957</v>
      </c>
      <c r="C1208" s="85" t="s">
        <v>44</v>
      </c>
      <c r="D1208" s="85"/>
      <c r="E1208" s="85">
        <f>'[1]raportare CPlata aprobate fara '!H126</f>
        <v>2</v>
      </c>
      <c r="F1208" s="57"/>
      <c r="G1208" s="58"/>
      <c r="H1208" s="57"/>
      <c r="I1208" s="57"/>
      <c r="J1208" s="36"/>
      <c r="K1208" s="36"/>
      <c r="L1208" s="46"/>
      <c r="M1208" s="47"/>
      <c r="N1208" s="47"/>
      <c r="O1208" s="47"/>
      <c r="P1208" s="46"/>
      <c r="Q1208" s="46"/>
      <c r="R1208" s="48"/>
      <c r="S1208" s="49"/>
      <c r="T1208" s="50">
        <f>'[1]raportare CPlata aprobate fara '!I126</f>
        <v>43691</v>
      </c>
      <c r="U1208" s="51">
        <f>'[1]raportare CPlata aprobate fara '!J126</f>
        <v>3968544</v>
      </c>
      <c r="V1208" s="51">
        <f>'[1]raportare CPlata aprobate fara '!M126</f>
        <v>3571689.6</v>
      </c>
      <c r="W1208" s="51">
        <f>'[1]raportare CPlata aprobate fara '!N126</f>
        <v>3035936.16</v>
      </c>
      <c r="X1208" s="50"/>
      <c r="Y1208" s="50"/>
      <c r="Z1208" s="52">
        <f>'[1]raportare CPlata aprobate fara '!P126</f>
        <v>43733</v>
      </c>
      <c r="AA1208" s="53"/>
      <c r="AZ1208" s="2"/>
      <c r="BA1208" s="2"/>
      <c r="BB1208" s="2"/>
      <c r="BC1208" s="2"/>
      <c r="BD1208" s="2"/>
      <c r="BE1208" s="2"/>
      <c r="BF1208" s="2"/>
      <c r="BG1208" s="2"/>
      <c r="BH1208" s="2"/>
    </row>
    <row r="1209" spans="1:60" s="54" customFormat="1" x14ac:dyDescent="0.25">
      <c r="A1209" s="85">
        <v>1198</v>
      </c>
      <c r="B1209" s="85">
        <f>'[1]raportare CPlata aprobate fara '!F127</f>
        <v>115793</v>
      </c>
      <c r="C1209" s="85" t="s">
        <v>44</v>
      </c>
      <c r="D1209" s="85"/>
      <c r="E1209" s="85">
        <f>'[1]raportare CPlata aprobate fara '!H127</f>
        <v>5</v>
      </c>
      <c r="F1209" s="57"/>
      <c r="G1209" s="58"/>
      <c r="H1209" s="57"/>
      <c r="I1209" s="57"/>
      <c r="J1209" s="36"/>
      <c r="K1209" s="36"/>
      <c r="L1209" s="46"/>
      <c r="M1209" s="47"/>
      <c r="N1209" s="47"/>
      <c r="O1209" s="47"/>
      <c r="P1209" s="46"/>
      <c r="Q1209" s="46"/>
      <c r="R1209" s="48"/>
      <c r="S1209" s="49"/>
      <c r="T1209" s="50">
        <f>'[1]raportare CPlata aprobate fara '!I127</f>
        <v>43696</v>
      </c>
      <c r="U1209" s="51">
        <f>'[1]raportare CPlata aprobate fara '!J127</f>
        <v>497707</v>
      </c>
      <c r="V1209" s="51">
        <f>'[1]raportare CPlata aprobate fara '!M127</f>
        <v>497707</v>
      </c>
      <c r="W1209" s="51">
        <f>'[1]raportare CPlata aprobate fara '!N127</f>
        <v>423050.95</v>
      </c>
      <c r="X1209" s="50"/>
      <c r="Y1209" s="50"/>
      <c r="Z1209" s="52">
        <f>'[1]raportare CPlata aprobate fara '!P127</f>
        <v>43711</v>
      </c>
      <c r="AA1209" s="53"/>
      <c r="AZ1209" s="2"/>
      <c r="BA1209" s="2"/>
      <c r="BB1209" s="2"/>
      <c r="BC1209" s="2"/>
      <c r="BD1209" s="2"/>
      <c r="BE1209" s="2"/>
      <c r="BF1209" s="2"/>
      <c r="BG1209" s="2"/>
      <c r="BH1209" s="2"/>
    </row>
    <row r="1210" spans="1:60" s="54" customFormat="1" x14ac:dyDescent="0.25">
      <c r="A1210" s="85">
        <v>1199</v>
      </c>
      <c r="B1210" s="85">
        <f>'[1]raportare CPlata aprobate fara '!F128</f>
        <v>126953</v>
      </c>
      <c r="C1210" s="85" t="s">
        <v>44</v>
      </c>
      <c r="D1210" s="85"/>
      <c r="E1210" s="85">
        <f>'[1]raportare CPlata aprobate fara '!H128</f>
        <v>2</v>
      </c>
      <c r="F1210" s="57"/>
      <c r="G1210" s="58"/>
      <c r="H1210" s="57"/>
      <c r="I1210" s="57"/>
      <c r="J1210" s="36"/>
      <c r="K1210" s="36"/>
      <c r="L1210" s="46"/>
      <c r="M1210" s="47"/>
      <c r="N1210" s="47"/>
      <c r="O1210" s="47"/>
      <c r="P1210" s="46"/>
      <c r="Q1210" s="46"/>
      <c r="R1210" s="48"/>
      <c r="S1210" s="49"/>
      <c r="T1210" s="50">
        <f>'[1]raportare CPlata aprobate fara '!I128</f>
        <v>43700</v>
      </c>
      <c r="U1210" s="51">
        <f>'[1]raportare CPlata aprobate fara '!J128</f>
        <v>6080200</v>
      </c>
      <c r="V1210" s="51">
        <f>'[1]raportare CPlata aprobate fara '!M128</f>
        <v>5350576</v>
      </c>
      <c r="W1210" s="51">
        <f>'[1]raportare CPlata aprobate fara '!N128</f>
        <v>4547989.5999999996</v>
      </c>
      <c r="X1210" s="50"/>
      <c r="Y1210" s="50"/>
      <c r="Z1210" s="52">
        <f>'[1]raportare CPlata aprobate fara '!P128</f>
        <v>43732</v>
      </c>
      <c r="AA1210" s="53"/>
      <c r="AZ1210" s="2"/>
      <c r="BA1210" s="2"/>
      <c r="BB1210" s="2"/>
      <c r="BC1210" s="2"/>
      <c r="BD1210" s="2"/>
      <c r="BE1210" s="2"/>
      <c r="BF1210" s="2"/>
      <c r="BG1210" s="2"/>
      <c r="BH1210" s="2"/>
    </row>
    <row r="1211" spans="1:60" s="54" customFormat="1" x14ac:dyDescent="0.25">
      <c r="A1211" s="85">
        <v>1200</v>
      </c>
      <c r="B1211" s="85">
        <f>'[1]raportare CPlata aprobate fara '!F129</f>
        <v>127133</v>
      </c>
      <c r="C1211" s="85" t="s">
        <v>44</v>
      </c>
      <c r="D1211" s="85"/>
      <c r="E1211" s="85">
        <f>'[1]raportare CPlata aprobate fara '!H129</f>
        <v>1</v>
      </c>
      <c r="F1211" s="57"/>
      <c r="G1211" s="58"/>
      <c r="H1211" s="57"/>
      <c r="I1211" s="57"/>
      <c r="J1211" s="36"/>
      <c r="K1211" s="36"/>
      <c r="L1211" s="46"/>
      <c r="M1211" s="47"/>
      <c r="N1211" s="47"/>
      <c r="O1211" s="47"/>
      <c r="P1211" s="46"/>
      <c r="Q1211" s="46"/>
      <c r="R1211" s="48"/>
      <c r="S1211" s="49"/>
      <c r="T1211" s="50">
        <f>'[1]raportare CPlata aprobate fara '!I129</f>
        <v>43707</v>
      </c>
      <c r="U1211" s="51">
        <f>'[1]raportare CPlata aprobate fara '!J129</f>
        <v>290492</v>
      </c>
      <c r="V1211" s="51">
        <f>'[1]raportare CPlata aprobate fara '!M129</f>
        <v>243635.64</v>
      </c>
      <c r="W1211" s="51">
        <f>'[1]raportare CPlata aprobate fara '!N129</f>
        <v>207090.29</v>
      </c>
      <c r="X1211" s="50"/>
      <c r="Y1211" s="50"/>
      <c r="Z1211" s="52">
        <f>'[1]raportare CPlata aprobate fara '!P129</f>
        <v>43718</v>
      </c>
      <c r="AA1211" s="53"/>
      <c r="AZ1211" s="2"/>
      <c r="BA1211" s="2"/>
      <c r="BB1211" s="2"/>
      <c r="BC1211" s="2"/>
      <c r="BD1211" s="2"/>
      <c r="BE1211" s="2"/>
      <c r="BF1211" s="2"/>
      <c r="BG1211" s="2"/>
      <c r="BH1211" s="2"/>
    </row>
    <row r="1212" spans="1:60" s="54" customFormat="1" x14ac:dyDescent="0.25">
      <c r="A1212" s="85">
        <v>1201</v>
      </c>
      <c r="B1212" s="85">
        <f>'[1]raportare CPlata aprobate fara '!F130</f>
        <v>115645</v>
      </c>
      <c r="C1212" s="85" t="s">
        <v>44</v>
      </c>
      <c r="D1212" s="85"/>
      <c r="E1212" s="85">
        <f>'[1]raportare CPlata aprobate fara '!H130</f>
        <v>5</v>
      </c>
      <c r="F1212" s="57"/>
      <c r="G1212" s="58"/>
      <c r="H1212" s="57"/>
      <c r="I1212" s="57"/>
      <c r="J1212" s="36"/>
      <c r="K1212" s="36"/>
      <c r="L1212" s="46"/>
      <c r="M1212" s="47"/>
      <c r="N1212" s="47"/>
      <c r="O1212" s="47"/>
      <c r="P1212" s="46"/>
      <c r="Q1212" s="46"/>
      <c r="R1212" s="48"/>
      <c r="S1212" s="49"/>
      <c r="T1212" s="50">
        <f>'[1]raportare CPlata aprobate fara '!I130</f>
        <v>43717</v>
      </c>
      <c r="U1212" s="51">
        <f>'[1]raportare CPlata aprobate fara '!J130</f>
        <v>314658</v>
      </c>
      <c r="V1212" s="51">
        <f>'[1]raportare CPlata aprobate fara '!M130</f>
        <v>256802.4</v>
      </c>
      <c r="W1212" s="51">
        <f>'[1]raportare CPlata aprobate fara '!N130</f>
        <v>205441.92000000001</v>
      </c>
      <c r="X1212" s="50"/>
      <c r="Y1212" s="50"/>
      <c r="Z1212" s="52">
        <f>'[1]raportare CPlata aprobate fara '!P130</f>
        <v>43725</v>
      </c>
      <c r="AA1212" s="53"/>
      <c r="AZ1212" s="2"/>
      <c r="BA1212" s="2"/>
      <c r="BB1212" s="2"/>
      <c r="BC1212" s="2"/>
      <c r="BD1212" s="2"/>
      <c r="BE1212" s="2"/>
      <c r="BF1212" s="2"/>
      <c r="BG1212" s="2"/>
      <c r="BH1212" s="2"/>
    </row>
    <row r="1213" spans="1:60" s="54" customFormat="1" x14ac:dyDescent="0.25">
      <c r="A1213" s="85">
        <v>1202</v>
      </c>
      <c r="B1213" s="85">
        <f>'[1]raportare CPlata aprobate fara '!F131</f>
        <v>127134</v>
      </c>
      <c r="C1213" s="85" t="s">
        <v>44</v>
      </c>
      <c r="D1213" s="85"/>
      <c r="E1213" s="85">
        <f>'[1]raportare CPlata aprobate fara '!H131</f>
        <v>1</v>
      </c>
      <c r="F1213" s="57"/>
      <c r="G1213" s="58"/>
      <c r="H1213" s="57"/>
      <c r="I1213" s="57"/>
      <c r="J1213" s="36"/>
      <c r="K1213" s="36"/>
      <c r="L1213" s="46"/>
      <c r="M1213" s="47"/>
      <c r="N1213" s="47"/>
      <c r="O1213" s="47"/>
      <c r="P1213" s="46"/>
      <c r="Q1213" s="46"/>
      <c r="R1213" s="48"/>
      <c r="S1213" s="49"/>
      <c r="T1213" s="50">
        <f>'[1]raportare CPlata aprobate fara '!I131</f>
        <v>43718</v>
      </c>
      <c r="U1213" s="51">
        <f>'[1]raportare CPlata aprobate fara '!J131</f>
        <v>290492</v>
      </c>
      <c r="V1213" s="51">
        <f>'[1]raportare CPlata aprobate fara '!M131</f>
        <v>261036.11</v>
      </c>
      <c r="W1213" s="51">
        <f>'[1]raportare CPlata aprobate fara '!N131</f>
        <v>221880.69</v>
      </c>
      <c r="X1213" s="50"/>
      <c r="Y1213" s="50"/>
      <c r="Z1213" s="52">
        <f>'[1]raportare CPlata aprobate fara '!P131</f>
        <v>43720</v>
      </c>
      <c r="AA1213" s="53"/>
      <c r="AZ1213" s="2"/>
      <c r="BA1213" s="2"/>
      <c r="BB1213" s="2"/>
      <c r="BC1213" s="2"/>
      <c r="BD1213" s="2"/>
      <c r="BE1213" s="2"/>
      <c r="BF1213" s="2"/>
      <c r="BG1213" s="2"/>
      <c r="BH1213" s="2"/>
    </row>
    <row r="1214" spans="1:60" s="54" customFormat="1" x14ac:dyDescent="0.25">
      <c r="A1214" s="85">
        <v>1203</v>
      </c>
      <c r="B1214" s="85">
        <f>'[1]raportare CPlata aprobate fara '!F132</f>
        <v>127131</v>
      </c>
      <c r="C1214" s="85" t="s">
        <v>44</v>
      </c>
      <c r="D1214" s="85"/>
      <c r="E1214" s="85">
        <f>'[1]raportare CPlata aprobate fara '!H132</f>
        <v>1</v>
      </c>
      <c r="F1214" s="57"/>
      <c r="G1214" s="58"/>
      <c r="H1214" s="57"/>
      <c r="I1214" s="57"/>
      <c r="J1214" s="36"/>
      <c r="K1214" s="36"/>
      <c r="L1214" s="46"/>
      <c r="M1214" s="47"/>
      <c r="N1214" s="47"/>
      <c r="O1214" s="47"/>
      <c r="P1214" s="46"/>
      <c r="Q1214" s="46"/>
      <c r="R1214" s="48"/>
      <c r="S1214" s="49"/>
      <c r="T1214" s="50">
        <f>'[1]raportare CPlata aprobate fara '!I132</f>
        <v>43724</v>
      </c>
      <c r="U1214" s="51">
        <f>'[1]raportare CPlata aprobate fara '!J132</f>
        <v>372426</v>
      </c>
      <c r="V1214" s="51">
        <f>'[1]raportare CPlata aprobate fara '!M132</f>
        <v>334140.61</v>
      </c>
      <c r="W1214" s="51">
        <f>'[1]raportare CPlata aprobate fara '!N132</f>
        <v>284019.52</v>
      </c>
      <c r="X1214" s="50"/>
      <c r="Y1214" s="50"/>
      <c r="Z1214" s="52">
        <f>'[1]raportare CPlata aprobate fara '!P132</f>
        <v>43731</v>
      </c>
      <c r="AA1214" s="53"/>
      <c r="AZ1214" s="2"/>
      <c r="BA1214" s="2"/>
      <c r="BB1214" s="2"/>
      <c r="BC1214" s="2"/>
      <c r="BD1214" s="2"/>
      <c r="BE1214" s="2"/>
      <c r="BF1214" s="2"/>
      <c r="BG1214" s="2"/>
      <c r="BH1214" s="2"/>
    </row>
    <row r="1215" spans="1:60" s="54" customFormat="1" x14ac:dyDescent="0.25">
      <c r="A1215" s="85">
        <v>1204</v>
      </c>
      <c r="B1215" s="85">
        <f>'[1]raportare CPlata aprobate fara '!F133</f>
        <v>126956</v>
      </c>
      <c r="C1215" s="85" t="s">
        <v>44</v>
      </c>
      <c r="D1215" s="85"/>
      <c r="E1215" s="85">
        <f>'[1]raportare CPlata aprobate fara '!H133</f>
        <v>2</v>
      </c>
      <c r="F1215" s="57"/>
      <c r="G1215" s="58"/>
      <c r="H1215" s="57"/>
      <c r="I1215" s="57"/>
      <c r="J1215" s="36"/>
      <c r="K1215" s="36"/>
      <c r="L1215" s="46"/>
      <c r="M1215" s="47"/>
      <c r="N1215" s="47"/>
      <c r="O1215" s="47"/>
      <c r="P1215" s="46"/>
      <c r="Q1215" s="46"/>
      <c r="R1215" s="48"/>
      <c r="S1215" s="49"/>
      <c r="T1215" s="50">
        <f>'[1]raportare CPlata aprobate fara '!I133</f>
        <v>43725</v>
      </c>
      <c r="U1215" s="51">
        <f>'[1]raportare CPlata aprobate fara '!J133</f>
        <v>4346350</v>
      </c>
      <c r="V1215" s="51">
        <f>'[1]raportare CPlata aprobate fara '!M133</f>
        <v>3781324.5</v>
      </c>
      <c r="W1215" s="51">
        <f>'[1]raportare CPlata aprobate fara '!N133</f>
        <v>3214125.82</v>
      </c>
      <c r="X1215" s="50"/>
      <c r="Y1215" s="50"/>
      <c r="Z1215" s="52">
        <f>'[1]raportare CPlata aprobate fara '!P133</f>
        <v>43733</v>
      </c>
      <c r="AA1215" s="53"/>
      <c r="AZ1215" s="2"/>
      <c r="BA1215" s="2"/>
      <c r="BB1215" s="2"/>
      <c r="BC1215" s="2"/>
      <c r="BD1215" s="2"/>
      <c r="BE1215" s="2"/>
      <c r="BF1215" s="2"/>
      <c r="BG1215" s="2"/>
      <c r="BH1215" s="2"/>
    </row>
    <row r="1216" spans="1:60" s="54" customFormat="1" x14ac:dyDescent="0.25">
      <c r="A1216" s="85">
        <v>1205</v>
      </c>
      <c r="B1216" s="85">
        <f>'[1]raportare CPlata aprobate fara '!F134</f>
        <v>127185</v>
      </c>
      <c r="C1216" s="85" t="s">
        <v>44</v>
      </c>
      <c r="D1216" s="85"/>
      <c r="E1216" s="85">
        <f>'[1]raportare CPlata aprobate fara '!H134</f>
        <v>1</v>
      </c>
      <c r="F1216" s="57"/>
      <c r="G1216" s="58"/>
      <c r="H1216" s="57"/>
      <c r="I1216" s="57"/>
      <c r="J1216" s="36"/>
      <c r="K1216" s="36"/>
      <c r="L1216" s="46"/>
      <c r="M1216" s="47"/>
      <c r="N1216" s="47"/>
      <c r="O1216" s="47"/>
      <c r="P1216" s="46"/>
      <c r="Q1216" s="46"/>
      <c r="R1216" s="48"/>
      <c r="S1216" s="49"/>
      <c r="T1216" s="50">
        <f>'[1]raportare CPlata aprobate fara '!I134</f>
        <v>43732</v>
      </c>
      <c r="U1216" s="51">
        <f>'[1]raportare CPlata aprobate fara '!J134</f>
        <v>4378482</v>
      </c>
      <c r="V1216" s="51">
        <f>'[1]raportare CPlata aprobate fara '!M134</f>
        <v>3940633.8</v>
      </c>
      <c r="W1216" s="51">
        <f>'[1]raportare CPlata aprobate fara '!N134</f>
        <v>3349538.73</v>
      </c>
      <c r="X1216" s="50"/>
      <c r="Y1216" s="50"/>
      <c r="Z1216" s="52">
        <f>'[1]raportare CPlata aprobate fara '!P134</f>
        <v>43740</v>
      </c>
      <c r="AA1216" s="53"/>
      <c r="AZ1216" s="2"/>
      <c r="BA1216" s="2"/>
      <c r="BB1216" s="2"/>
      <c r="BC1216" s="2"/>
      <c r="BD1216" s="2"/>
      <c r="BE1216" s="2"/>
      <c r="BF1216" s="2"/>
      <c r="BG1216" s="2"/>
      <c r="BH1216" s="2"/>
    </row>
    <row r="1217" spans="1:60" s="54" customFormat="1" x14ac:dyDescent="0.25">
      <c r="A1217" s="85">
        <v>1206</v>
      </c>
      <c r="B1217" s="85">
        <f>'[1]raportare CPlata aprobate fara '!F135</f>
        <v>126955</v>
      </c>
      <c r="C1217" s="85" t="s">
        <v>44</v>
      </c>
      <c r="D1217" s="85"/>
      <c r="E1217" s="85">
        <f>'[1]raportare CPlata aprobate fara '!H135</f>
        <v>2</v>
      </c>
      <c r="F1217" s="57"/>
      <c r="G1217" s="58"/>
      <c r="H1217" s="57"/>
      <c r="I1217" s="57"/>
      <c r="J1217" s="36"/>
      <c r="K1217" s="36"/>
      <c r="L1217" s="46"/>
      <c r="M1217" s="47"/>
      <c r="N1217" s="47"/>
      <c r="O1217" s="47"/>
      <c r="P1217" s="46"/>
      <c r="Q1217" s="46"/>
      <c r="R1217" s="48"/>
      <c r="S1217" s="49"/>
      <c r="T1217" s="50">
        <f>'[1]raportare CPlata aprobate fara '!I135</f>
        <v>43733</v>
      </c>
      <c r="U1217" s="51">
        <f>'[1]raportare CPlata aprobate fara '!J135</f>
        <v>4118994</v>
      </c>
      <c r="V1217" s="51">
        <f>'[1]raportare CPlata aprobate fara '!M135</f>
        <v>3396934.34</v>
      </c>
      <c r="W1217" s="51">
        <f>'[1]raportare CPlata aprobate fara '!N135</f>
        <v>2887394.19</v>
      </c>
      <c r="X1217" s="50"/>
      <c r="Y1217" s="50"/>
      <c r="Z1217" s="52">
        <f>'[1]raportare CPlata aprobate fara '!P135</f>
        <v>43747</v>
      </c>
      <c r="AA1217" s="53"/>
      <c r="AZ1217" s="2"/>
      <c r="BA1217" s="2"/>
      <c r="BB1217" s="2"/>
      <c r="BC1217" s="2"/>
      <c r="BD1217" s="2"/>
      <c r="BE1217" s="2"/>
      <c r="BF1217" s="2"/>
      <c r="BG1217" s="2"/>
      <c r="BH1217" s="2"/>
    </row>
    <row r="1218" spans="1:60" s="54" customFormat="1" x14ac:dyDescent="0.25">
      <c r="A1218" s="85">
        <v>1207</v>
      </c>
      <c r="B1218" s="85">
        <f>'[1]raportare CPlata aprobate fara '!F136</f>
        <v>115783</v>
      </c>
      <c r="C1218" s="85" t="s">
        <v>44</v>
      </c>
      <c r="D1218" s="85"/>
      <c r="E1218" s="85">
        <f>'[1]raportare CPlata aprobate fara '!H136</f>
        <v>5</v>
      </c>
      <c r="F1218" s="57"/>
      <c r="G1218" s="58"/>
      <c r="H1218" s="57"/>
      <c r="I1218" s="57"/>
      <c r="J1218" s="36"/>
      <c r="K1218" s="36"/>
      <c r="L1218" s="46"/>
      <c r="M1218" s="47"/>
      <c r="N1218" s="47"/>
      <c r="O1218" s="47"/>
      <c r="P1218" s="46"/>
      <c r="Q1218" s="46"/>
      <c r="R1218" s="48"/>
      <c r="S1218" s="49"/>
      <c r="T1218" s="50">
        <f>'[1]raportare CPlata aprobate fara '!I136</f>
        <v>43745</v>
      </c>
      <c r="U1218" s="51">
        <f>'[1]raportare CPlata aprobate fara '!J136</f>
        <v>226222</v>
      </c>
      <c r="V1218" s="51">
        <f>'[1]raportare CPlata aprobate fara '!M136</f>
        <v>158110</v>
      </c>
      <c r="W1218" s="51">
        <f>'[1]raportare CPlata aprobate fara '!N136</f>
        <v>134393.5</v>
      </c>
      <c r="X1218" s="50"/>
      <c r="Y1218" s="50"/>
      <c r="Z1218" s="52">
        <f>'[1]raportare CPlata aprobate fara '!P136</f>
        <v>43774</v>
      </c>
      <c r="AA1218" s="53"/>
      <c r="AZ1218" s="2"/>
      <c r="BA1218" s="2"/>
      <c r="BB1218" s="2"/>
      <c r="BC1218" s="2"/>
      <c r="BD1218" s="2"/>
      <c r="BE1218" s="2"/>
      <c r="BF1218" s="2"/>
      <c r="BG1218" s="2"/>
      <c r="BH1218" s="2"/>
    </row>
    <row r="1219" spans="1:60" s="54" customFormat="1" x14ac:dyDescent="0.25">
      <c r="A1219" s="85">
        <v>1208</v>
      </c>
      <c r="B1219" s="85">
        <f>'[1]raportare CPlata aprobate fara '!F137</f>
        <v>119055</v>
      </c>
      <c r="C1219" s="85" t="s">
        <v>44</v>
      </c>
      <c r="D1219" s="85"/>
      <c r="E1219" s="85">
        <f>'[1]raportare CPlata aprobate fara '!H137</f>
        <v>4</v>
      </c>
      <c r="F1219" s="57"/>
      <c r="G1219" s="58"/>
      <c r="H1219" s="57"/>
      <c r="I1219" s="57"/>
      <c r="J1219" s="36"/>
      <c r="K1219" s="36"/>
      <c r="L1219" s="46"/>
      <c r="M1219" s="47"/>
      <c r="N1219" s="47"/>
      <c r="O1219" s="47"/>
      <c r="P1219" s="46"/>
      <c r="Q1219" s="46"/>
      <c r="R1219" s="48"/>
      <c r="S1219" s="49"/>
      <c r="T1219" s="50">
        <f>'[1]raportare CPlata aprobate fara '!I137</f>
        <v>43745</v>
      </c>
      <c r="U1219" s="51">
        <f>'[1]raportare CPlata aprobate fara '!J137</f>
        <v>675000</v>
      </c>
      <c r="V1219" s="51">
        <f>'[1]raportare CPlata aprobate fara '!M137</f>
        <v>472500</v>
      </c>
      <c r="W1219" s="51">
        <f>'[1]raportare CPlata aprobate fara '!N137</f>
        <v>401625</v>
      </c>
      <c r="X1219" s="50"/>
      <c r="Y1219" s="50"/>
      <c r="Z1219" s="52">
        <f>'[1]raportare CPlata aprobate fara '!P137</f>
        <v>43753</v>
      </c>
      <c r="AA1219" s="53"/>
      <c r="AZ1219" s="2"/>
      <c r="BA1219" s="2"/>
      <c r="BB1219" s="2"/>
      <c r="BC1219" s="2"/>
      <c r="BD1219" s="2"/>
      <c r="BE1219" s="2"/>
      <c r="BF1219" s="2"/>
      <c r="BG1219" s="2"/>
      <c r="BH1219" s="2"/>
    </row>
    <row r="1220" spans="1:60" s="54" customFormat="1" x14ac:dyDescent="0.25">
      <c r="A1220" s="85">
        <v>1209</v>
      </c>
      <c r="B1220" s="85">
        <f>'[1]raportare CPlata aprobate fara '!F138</f>
        <v>119148</v>
      </c>
      <c r="C1220" s="85" t="s">
        <v>44</v>
      </c>
      <c r="D1220" s="85"/>
      <c r="E1220" s="85">
        <f>'[1]raportare CPlata aprobate fara '!H138</f>
        <v>3</v>
      </c>
      <c r="F1220" s="57"/>
      <c r="G1220" s="58"/>
      <c r="H1220" s="57"/>
      <c r="I1220" s="57"/>
      <c r="J1220" s="36"/>
      <c r="K1220" s="36"/>
      <c r="L1220" s="46"/>
      <c r="M1220" s="47"/>
      <c r="N1220" s="47"/>
      <c r="O1220" s="47"/>
      <c r="P1220" s="46"/>
      <c r="Q1220" s="46"/>
      <c r="R1220" s="48"/>
      <c r="S1220" s="49"/>
      <c r="T1220" s="50">
        <f>'[1]raportare CPlata aprobate fara '!I138</f>
        <v>43749</v>
      </c>
      <c r="U1220" s="51">
        <f>'[1]raportare CPlata aprobate fara '!J138</f>
        <v>340741.97</v>
      </c>
      <c r="V1220" s="51">
        <f>'[1]raportare CPlata aprobate fara '!M138</f>
        <v>277601.49</v>
      </c>
      <c r="W1220" s="51">
        <f>'[1]raportare CPlata aprobate fara '!N138</f>
        <v>235961.27</v>
      </c>
      <c r="X1220" s="50"/>
      <c r="Y1220" s="50"/>
      <c r="Z1220" s="52">
        <f>'[1]raportare CPlata aprobate fara '!P138</f>
        <v>43783</v>
      </c>
      <c r="AA1220" s="53"/>
      <c r="AZ1220" s="2"/>
      <c r="BA1220" s="2"/>
      <c r="BB1220" s="2"/>
      <c r="BC1220" s="2"/>
      <c r="BD1220" s="2"/>
      <c r="BE1220" s="2"/>
      <c r="BF1220" s="2"/>
      <c r="BG1220" s="2"/>
      <c r="BH1220" s="2"/>
    </row>
    <row r="1221" spans="1:60" s="54" customFormat="1" x14ac:dyDescent="0.25">
      <c r="A1221" s="85">
        <v>1210</v>
      </c>
      <c r="B1221" s="85">
        <f>'[1]raportare CPlata aprobate fara '!F139</f>
        <v>115618</v>
      </c>
      <c r="C1221" s="85" t="s">
        <v>44</v>
      </c>
      <c r="D1221" s="85"/>
      <c r="E1221" s="85">
        <f>'[1]raportare CPlata aprobate fara '!H139</f>
        <v>3</v>
      </c>
      <c r="F1221" s="57"/>
      <c r="G1221" s="58"/>
      <c r="H1221" s="57"/>
      <c r="I1221" s="57"/>
      <c r="J1221" s="36"/>
      <c r="K1221" s="36"/>
      <c r="L1221" s="46"/>
      <c r="M1221" s="47"/>
      <c r="N1221" s="47"/>
      <c r="O1221" s="47"/>
      <c r="P1221" s="46"/>
      <c r="Q1221" s="46"/>
      <c r="R1221" s="48"/>
      <c r="S1221" s="49"/>
      <c r="T1221" s="50">
        <f>'[1]raportare CPlata aprobate fara '!I139</f>
        <v>43752</v>
      </c>
      <c r="U1221" s="51">
        <f>'[1]raportare CPlata aprobate fara '!J139</f>
        <v>2121248.5</v>
      </c>
      <c r="V1221" s="51">
        <f>'[1]raportare CPlata aprobate fara '!M139</f>
        <v>1575744.25</v>
      </c>
      <c r="W1221" s="51">
        <f>'[1]raportare CPlata aprobate fara '!N139</f>
        <v>1339382.6100000001</v>
      </c>
      <c r="X1221" s="50"/>
      <c r="Y1221" s="50"/>
      <c r="Z1221" s="52">
        <f>'[1]raportare CPlata aprobate fara '!P139</f>
        <v>43776</v>
      </c>
      <c r="AA1221" s="53"/>
      <c r="AZ1221" s="2"/>
      <c r="BA1221" s="2"/>
      <c r="BB1221" s="2"/>
      <c r="BC1221" s="2"/>
      <c r="BD1221" s="2"/>
      <c r="BE1221" s="2"/>
      <c r="BF1221" s="2"/>
      <c r="BG1221" s="2"/>
      <c r="BH1221" s="2"/>
    </row>
    <row r="1222" spans="1:60" s="54" customFormat="1" x14ac:dyDescent="0.25">
      <c r="A1222" s="85">
        <v>1211</v>
      </c>
      <c r="B1222" s="85">
        <f>'[1]raportare CPlata aprobate fara '!F140</f>
        <v>126651</v>
      </c>
      <c r="C1222" s="85" t="s">
        <v>44</v>
      </c>
      <c r="D1222" s="85"/>
      <c r="E1222" s="85">
        <f>'[1]raportare CPlata aprobate fara '!H140</f>
        <v>2</v>
      </c>
      <c r="F1222" s="57"/>
      <c r="G1222" s="58"/>
      <c r="H1222" s="57"/>
      <c r="I1222" s="57"/>
      <c r="J1222" s="36"/>
      <c r="K1222" s="36"/>
      <c r="L1222" s="46"/>
      <c r="M1222" s="47"/>
      <c r="N1222" s="47"/>
      <c r="O1222" s="47"/>
      <c r="P1222" s="46"/>
      <c r="Q1222" s="46"/>
      <c r="R1222" s="48"/>
      <c r="S1222" s="49"/>
      <c r="T1222" s="50">
        <f>'[1]raportare CPlata aprobate fara '!I140</f>
        <v>43752</v>
      </c>
      <c r="U1222" s="51">
        <f>'[1]raportare CPlata aprobate fara '!J140</f>
        <v>71640</v>
      </c>
      <c r="V1222" s="51">
        <f>'[1]raportare CPlata aprobate fara '!M140</f>
        <v>64476</v>
      </c>
      <c r="W1222" s="51">
        <f>'[1]raportare CPlata aprobate fara '!N140</f>
        <v>54804.6</v>
      </c>
      <c r="X1222" s="50"/>
      <c r="Y1222" s="50"/>
      <c r="Z1222" s="52">
        <f>'[1]raportare CPlata aprobate fara '!P140</f>
        <v>43754</v>
      </c>
      <c r="AA1222" s="53"/>
      <c r="AZ1222" s="2"/>
      <c r="BA1222" s="2"/>
      <c r="BB1222" s="2"/>
      <c r="BC1222" s="2"/>
      <c r="BD1222" s="2"/>
      <c r="BE1222" s="2"/>
      <c r="BF1222" s="2"/>
      <c r="BG1222" s="2"/>
      <c r="BH1222" s="2"/>
    </row>
    <row r="1223" spans="1:60" s="54" customFormat="1" x14ac:dyDescent="0.25">
      <c r="A1223" s="85">
        <v>1212</v>
      </c>
      <c r="B1223" s="85">
        <f>'[1]raportare CPlata aprobate fara '!F141</f>
        <v>127136</v>
      </c>
      <c r="C1223" s="85" t="s">
        <v>44</v>
      </c>
      <c r="D1223" s="85"/>
      <c r="E1223" s="85">
        <f>'[1]raportare CPlata aprobate fara '!H141</f>
        <v>1</v>
      </c>
      <c r="F1223" s="57"/>
      <c r="G1223" s="58"/>
      <c r="H1223" s="57"/>
      <c r="I1223" s="57"/>
      <c r="J1223" s="36"/>
      <c r="K1223" s="36"/>
      <c r="L1223" s="46"/>
      <c r="M1223" s="47"/>
      <c r="N1223" s="47"/>
      <c r="O1223" s="47"/>
      <c r="P1223" s="46"/>
      <c r="Q1223" s="46"/>
      <c r="R1223" s="48"/>
      <c r="S1223" s="49"/>
      <c r="T1223" s="50">
        <f>'[1]raportare CPlata aprobate fara '!I141</f>
        <v>43754</v>
      </c>
      <c r="U1223" s="51">
        <f>'[1]raportare CPlata aprobate fara '!J141</f>
        <v>290492</v>
      </c>
      <c r="V1223" s="51">
        <f>'[1]raportare CPlata aprobate fara '!M141</f>
        <v>251507.97</v>
      </c>
      <c r="W1223" s="51">
        <f>'[1]raportare CPlata aprobate fara '!N141</f>
        <v>213781.77</v>
      </c>
      <c r="X1223" s="50"/>
      <c r="Y1223" s="50"/>
      <c r="Z1223" s="52">
        <f>'[1]raportare CPlata aprobate fara '!P141</f>
        <v>43761</v>
      </c>
      <c r="AA1223" s="53"/>
      <c r="AZ1223" s="2"/>
      <c r="BA1223" s="2"/>
      <c r="BB1223" s="2"/>
      <c r="BC1223" s="2"/>
      <c r="BD1223" s="2"/>
      <c r="BE1223" s="2"/>
      <c r="BF1223" s="2"/>
      <c r="BG1223" s="2"/>
      <c r="BH1223" s="2"/>
    </row>
    <row r="1224" spans="1:60" s="54" customFormat="1" x14ac:dyDescent="0.25">
      <c r="A1224" s="85">
        <v>1213</v>
      </c>
      <c r="B1224" s="85">
        <f>'[1]raportare CPlata aprobate fara '!F142</f>
        <v>127130</v>
      </c>
      <c r="C1224" s="85" t="s">
        <v>44</v>
      </c>
      <c r="D1224" s="85"/>
      <c r="E1224" s="85">
        <f>'[1]raportare CPlata aprobate fara '!H142</f>
        <v>1</v>
      </c>
      <c r="F1224" s="57"/>
      <c r="G1224" s="58"/>
      <c r="H1224" s="57"/>
      <c r="I1224" s="57"/>
      <c r="J1224" s="36"/>
      <c r="K1224" s="36"/>
      <c r="L1224" s="46"/>
      <c r="M1224" s="47"/>
      <c r="N1224" s="47"/>
      <c r="O1224" s="47"/>
      <c r="P1224" s="46"/>
      <c r="Q1224" s="46"/>
      <c r="R1224" s="48"/>
      <c r="S1224" s="49"/>
      <c r="T1224" s="50">
        <f>'[1]raportare CPlata aprobate fara '!I142</f>
        <v>43766</v>
      </c>
      <c r="U1224" s="51">
        <f>'[1]raportare CPlata aprobate fara '!J142</f>
        <v>557316</v>
      </c>
      <c r="V1224" s="51">
        <f>'[1]raportare CPlata aprobate fara '!M142</f>
        <v>484864.92</v>
      </c>
      <c r="W1224" s="51">
        <f>'[1]raportare CPlata aprobate fara '!N142</f>
        <v>412135.18</v>
      </c>
      <c r="X1224" s="50"/>
      <c r="Y1224" s="50"/>
      <c r="Z1224" s="52">
        <f>'[1]raportare CPlata aprobate fara '!P142</f>
        <v>43776</v>
      </c>
      <c r="AA1224" s="53"/>
      <c r="AZ1224" s="2"/>
      <c r="BA1224" s="2"/>
      <c r="BB1224" s="2"/>
      <c r="BC1224" s="2"/>
      <c r="BD1224" s="2"/>
      <c r="BE1224" s="2"/>
      <c r="BF1224" s="2"/>
      <c r="BG1224" s="2"/>
      <c r="BH1224" s="2"/>
    </row>
    <row r="1225" spans="1:60" s="54" customFormat="1" x14ac:dyDescent="0.25">
      <c r="A1225" s="85">
        <v>1214</v>
      </c>
      <c r="B1225" s="85">
        <f>'[1]raportare CPlata aprobate fara '!F143</f>
        <v>127129</v>
      </c>
      <c r="C1225" s="85" t="s">
        <v>44</v>
      </c>
      <c r="D1225" s="85"/>
      <c r="E1225" s="85">
        <f>'[1]raportare CPlata aprobate fara '!H143</f>
        <v>1</v>
      </c>
      <c r="F1225" s="57"/>
      <c r="G1225" s="58"/>
      <c r="H1225" s="57"/>
      <c r="I1225" s="57"/>
      <c r="J1225" s="36"/>
      <c r="K1225" s="36"/>
      <c r="L1225" s="46"/>
      <c r="M1225" s="47"/>
      <c r="N1225" s="47"/>
      <c r="O1225" s="47"/>
      <c r="P1225" s="46"/>
      <c r="Q1225" s="46"/>
      <c r="R1225" s="48"/>
      <c r="S1225" s="49"/>
      <c r="T1225" s="50">
        <f>'[1]raportare CPlata aprobate fara '!I143</f>
        <v>43769</v>
      </c>
      <c r="U1225" s="51">
        <f>'[1]raportare CPlata aprobate fara '!J143</f>
        <v>372426</v>
      </c>
      <c r="V1225" s="51">
        <f>'[1]raportare CPlata aprobate fara '!M143</f>
        <v>313955.12</v>
      </c>
      <c r="W1225" s="51">
        <f>'[1]raportare CPlata aprobate fara '!N143</f>
        <v>266861.84999999998</v>
      </c>
      <c r="X1225" s="50"/>
      <c r="Y1225" s="50"/>
      <c r="Z1225" s="52">
        <f>'[1]raportare CPlata aprobate fara '!P143</f>
        <v>43784</v>
      </c>
      <c r="AA1225" s="53"/>
      <c r="AZ1225" s="2"/>
      <c r="BA1225" s="2"/>
      <c r="BB1225" s="2"/>
      <c r="BC1225" s="2"/>
      <c r="BD1225" s="2"/>
      <c r="BE1225" s="2"/>
      <c r="BF1225" s="2"/>
      <c r="BG1225" s="2"/>
      <c r="BH1225" s="2"/>
    </row>
    <row r="1226" spans="1:60" s="54" customFormat="1" x14ac:dyDescent="0.25">
      <c r="A1226" s="85">
        <v>1215</v>
      </c>
      <c r="B1226" s="85">
        <f>'[1]raportare CPlata aprobate fara '!F144</f>
        <v>127139</v>
      </c>
      <c r="C1226" s="85" t="s">
        <v>44</v>
      </c>
      <c r="D1226" s="85"/>
      <c r="E1226" s="85">
        <f>'[1]raportare CPlata aprobate fara '!H144</f>
        <v>1</v>
      </c>
      <c r="F1226" s="57"/>
      <c r="G1226" s="58"/>
      <c r="H1226" s="57"/>
      <c r="I1226" s="57"/>
      <c r="J1226" s="36"/>
      <c r="K1226" s="36"/>
      <c r="L1226" s="46"/>
      <c r="M1226" s="47"/>
      <c r="N1226" s="47"/>
      <c r="O1226" s="47"/>
      <c r="P1226" s="46"/>
      <c r="Q1226" s="46"/>
      <c r="R1226" s="48"/>
      <c r="S1226" s="49"/>
      <c r="T1226" s="50">
        <f>'[1]raportare CPlata aprobate fara '!I144</f>
        <v>43773</v>
      </c>
      <c r="U1226" s="51">
        <f>'[1]raportare CPlata aprobate fara '!J144</f>
        <v>290492</v>
      </c>
      <c r="V1226" s="51">
        <f>'[1]raportare CPlata aprobate fara '!M144</f>
        <v>260571.32</v>
      </c>
      <c r="W1226" s="51">
        <f>'[1]raportare CPlata aprobate fara '!N144</f>
        <v>221485.62</v>
      </c>
      <c r="X1226" s="50"/>
      <c r="Y1226" s="50"/>
      <c r="Z1226" s="52">
        <f>'[1]raportare CPlata aprobate fara '!P144</f>
        <v>43781</v>
      </c>
      <c r="AA1226" s="53"/>
      <c r="AZ1226" s="2"/>
      <c r="BA1226" s="2"/>
      <c r="BB1226" s="2"/>
      <c r="BC1226" s="2"/>
      <c r="BD1226" s="2"/>
      <c r="BE1226" s="2"/>
      <c r="BF1226" s="2"/>
      <c r="BG1226" s="2"/>
      <c r="BH1226" s="2"/>
    </row>
    <row r="1227" spans="1:60" s="54" customFormat="1" x14ac:dyDescent="0.25">
      <c r="A1227" s="85">
        <v>1216</v>
      </c>
      <c r="B1227" s="85">
        <f>'[1]raportare CPlata aprobate fara '!F145</f>
        <v>127137</v>
      </c>
      <c r="C1227" s="85" t="s">
        <v>44</v>
      </c>
      <c r="D1227" s="85"/>
      <c r="E1227" s="85">
        <f>'[1]raportare CPlata aprobate fara '!H145</f>
        <v>1</v>
      </c>
      <c r="F1227" s="57"/>
      <c r="G1227" s="58"/>
      <c r="H1227" s="57"/>
      <c r="I1227" s="57"/>
      <c r="J1227" s="36"/>
      <c r="K1227" s="36"/>
      <c r="L1227" s="46"/>
      <c r="M1227" s="47"/>
      <c r="N1227" s="47"/>
      <c r="O1227" s="47"/>
      <c r="P1227" s="46"/>
      <c r="Q1227" s="46"/>
      <c r="R1227" s="48"/>
      <c r="S1227" s="49"/>
      <c r="T1227" s="50">
        <f>'[1]raportare CPlata aprobate fara '!I145</f>
        <v>43773</v>
      </c>
      <c r="U1227" s="51">
        <f>'[1]raportare CPlata aprobate fara '!J145</f>
        <v>290492</v>
      </c>
      <c r="V1227" s="51">
        <f>'[1]raportare CPlata aprobate fara '!M145</f>
        <v>258537.88</v>
      </c>
      <c r="W1227" s="51">
        <f>'[1]raportare CPlata aprobate fara '!N145</f>
        <v>219757.2</v>
      </c>
      <c r="X1227" s="50"/>
      <c r="Y1227" s="50"/>
      <c r="Z1227" s="52">
        <f>'[1]raportare CPlata aprobate fara '!P145</f>
        <v>43775</v>
      </c>
      <c r="AA1227" s="53"/>
      <c r="AZ1227" s="2"/>
      <c r="BA1227" s="2"/>
      <c r="BB1227" s="2"/>
      <c r="BC1227" s="2"/>
      <c r="BD1227" s="2"/>
      <c r="BE1227" s="2"/>
      <c r="BF1227" s="2"/>
      <c r="BG1227" s="2"/>
      <c r="BH1227" s="2"/>
    </row>
    <row r="1228" spans="1:60" s="54" customFormat="1" x14ac:dyDescent="0.25">
      <c r="A1228" s="85">
        <v>1217</v>
      </c>
      <c r="B1228" s="85">
        <f>'[1]raportare CPlata aprobate fara '!F146</f>
        <v>127125</v>
      </c>
      <c r="C1228" s="85" t="s">
        <v>44</v>
      </c>
      <c r="D1228" s="85"/>
      <c r="E1228" s="85">
        <f>'[1]raportare CPlata aprobate fara '!H146</f>
        <v>1</v>
      </c>
      <c r="F1228" s="57"/>
      <c r="G1228" s="58"/>
      <c r="H1228" s="57"/>
      <c r="I1228" s="57"/>
      <c r="J1228" s="36"/>
      <c r="K1228" s="36"/>
      <c r="L1228" s="46"/>
      <c r="M1228" s="47"/>
      <c r="N1228" s="47"/>
      <c r="O1228" s="47"/>
      <c r="P1228" s="46"/>
      <c r="Q1228" s="46"/>
      <c r="R1228" s="48"/>
      <c r="S1228" s="49"/>
      <c r="T1228" s="50">
        <f>'[1]raportare CPlata aprobate fara '!I146</f>
        <v>43780</v>
      </c>
      <c r="U1228" s="51">
        <f>'[1]raportare CPlata aprobate fara '!J146</f>
        <v>372426</v>
      </c>
      <c r="V1228" s="51">
        <f>'[1]raportare CPlata aprobate fara '!M146</f>
        <v>333805.42</v>
      </c>
      <c r="W1228" s="51">
        <f>'[1]raportare CPlata aprobate fara '!N146</f>
        <v>283734.61</v>
      </c>
      <c r="X1228" s="50"/>
      <c r="Y1228" s="50"/>
      <c r="Z1228" s="52">
        <f>'[1]raportare CPlata aprobate fara '!P146</f>
        <v>43782</v>
      </c>
      <c r="AA1228" s="53"/>
      <c r="AZ1228" s="2"/>
      <c r="BA1228" s="2"/>
      <c r="BB1228" s="2"/>
      <c r="BC1228" s="2"/>
      <c r="BD1228" s="2"/>
      <c r="BE1228" s="2"/>
      <c r="BF1228" s="2"/>
      <c r="BG1228" s="2"/>
      <c r="BH1228" s="2"/>
    </row>
    <row r="1229" spans="1:60" s="54" customFormat="1" x14ac:dyDescent="0.25">
      <c r="A1229" s="85">
        <v>1218</v>
      </c>
      <c r="B1229" s="85">
        <f>'[1]raportare CPlata aprobate fara '!F147</f>
        <v>127298</v>
      </c>
      <c r="C1229" s="85" t="s">
        <v>44</v>
      </c>
      <c r="D1229" s="85"/>
      <c r="E1229" s="85">
        <f>'[1]raportare CPlata aprobate fara '!H147</f>
        <v>2</v>
      </c>
      <c r="F1229" s="57"/>
      <c r="G1229" s="58"/>
      <c r="H1229" s="57"/>
      <c r="I1229" s="57"/>
      <c r="J1229" s="36"/>
      <c r="K1229" s="36"/>
      <c r="L1229" s="46"/>
      <c r="M1229" s="47"/>
      <c r="N1229" s="47"/>
      <c r="O1229" s="47"/>
      <c r="P1229" s="46"/>
      <c r="Q1229" s="46"/>
      <c r="R1229" s="48"/>
      <c r="S1229" s="49"/>
      <c r="T1229" s="50">
        <f>'[1]raportare CPlata aprobate fara '!I147</f>
        <v>43782</v>
      </c>
      <c r="U1229" s="51">
        <f>'[1]raportare CPlata aprobate fara '!J147</f>
        <v>2771600</v>
      </c>
      <c r="V1229" s="51">
        <f>'[1]raportare CPlata aprobate fara '!M147</f>
        <v>1911256.25</v>
      </c>
      <c r="W1229" s="51">
        <f>'[1]raportare CPlata aprobate fara '!N147</f>
        <v>1624567.81</v>
      </c>
      <c r="X1229" s="50"/>
      <c r="Y1229" s="50"/>
      <c r="Z1229" s="52">
        <f>'[1]raportare CPlata aprobate fara '!P147</f>
        <v>43797</v>
      </c>
      <c r="AA1229" s="53"/>
      <c r="AZ1229" s="2"/>
      <c r="BA1229" s="2"/>
      <c r="BB1229" s="2"/>
      <c r="BC1229" s="2"/>
      <c r="BD1229" s="2"/>
      <c r="BE1229" s="2"/>
      <c r="BF1229" s="2"/>
      <c r="BG1229" s="2"/>
      <c r="BH1229" s="2"/>
    </row>
    <row r="1230" spans="1:60" s="54" customFormat="1" x14ac:dyDescent="0.25">
      <c r="A1230" s="85">
        <v>1219</v>
      </c>
      <c r="B1230" s="85">
        <f>'[1]raportare CPlata aprobate fara '!F148</f>
        <v>127128</v>
      </c>
      <c r="C1230" s="85" t="s">
        <v>44</v>
      </c>
      <c r="D1230" s="85"/>
      <c r="E1230" s="85">
        <f>'[1]raportare CPlata aprobate fara '!H148</f>
        <v>1</v>
      </c>
      <c r="F1230" s="57"/>
      <c r="G1230" s="58"/>
      <c r="H1230" s="57"/>
      <c r="I1230" s="57"/>
      <c r="J1230" s="36"/>
      <c r="K1230" s="36"/>
      <c r="L1230" s="46"/>
      <c r="M1230" s="47"/>
      <c r="N1230" s="47"/>
      <c r="O1230" s="47"/>
      <c r="P1230" s="46"/>
      <c r="Q1230" s="46"/>
      <c r="R1230" s="48"/>
      <c r="S1230" s="49"/>
      <c r="T1230" s="50">
        <f>'[1]raportare CPlata aprobate fara '!I148</f>
        <v>43782</v>
      </c>
      <c r="U1230" s="51">
        <f>'[1]raportare CPlata aprobate fara '!J148</f>
        <v>290492</v>
      </c>
      <c r="V1230" s="51">
        <f>'[1]raportare CPlata aprobate fara '!M148</f>
        <v>239855.76</v>
      </c>
      <c r="W1230" s="51">
        <f>'[1]raportare CPlata aprobate fara '!N148</f>
        <v>203877.4</v>
      </c>
      <c r="X1230" s="50"/>
      <c r="Y1230" s="50"/>
      <c r="Z1230" s="52">
        <f>'[1]raportare CPlata aprobate fara '!P148</f>
        <v>43797</v>
      </c>
      <c r="AA1230" s="53"/>
      <c r="AZ1230" s="2"/>
      <c r="BA1230" s="2"/>
      <c r="BB1230" s="2"/>
      <c r="BC1230" s="2"/>
      <c r="BD1230" s="2"/>
      <c r="BE1230" s="2"/>
      <c r="BF1230" s="2"/>
      <c r="BG1230" s="2"/>
      <c r="BH1230" s="2"/>
    </row>
    <row r="1231" spans="1:60" s="54" customFormat="1" x14ac:dyDescent="0.25">
      <c r="A1231" s="85">
        <v>1220</v>
      </c>
      <c r="B1231" s="85">
        <f>'[1]raportare CPlata aprobate fara '!F149</f>
        <v>127299</v>
      </c>
      <c r="C1231" s="85" t="s">
        <v>44</v>
      </c>
      <c r="D1231" s="85"/>
      <c r="E1231" s="85">
        <f>'[1]raportare CPlata aprobate fara '!H149</f>
        <v>2</v>
      </c>
      <c r="F1231" s="57"/>
      <c r="G1231" s="58"/>
      <c r="H1231" s="57"/>
      <c r="I1231" s="57"/>
      <c r="J1231" s="36"/>
      <c r="K1231" s="36"/>
      <c r="L1231" s="46"/>
      <c r="M1231" s="47"/>
      <c r="N1231" s="47"/>
      <c r="O1231" s="47"/>
      <c r="P1231" s="46"/>
      <c r="Q1231" s="46"/>
      <c r="R1231" s="48"/>
      <c r="S1231" s="49"/>
      <c r="T1231" s="50">
        <f>'[1]raportare CPlata aprobate fara '!I149</f>
        <v>43783</v>
      </c>
      <c r="U1231" s="51">
        <f>'[1]raportare CPlata aprobate fara '!J149</f>
        <v>2145310.92</v>
      </c>
      <c r="V1231" s="51">
        <f>'[1]raportare CPlata aprobate fara '!M149</f>
        <v>1501717.64</v>
      </c>
      <c r="W1231" s="51">
        <f>'[1]raportare CPlata aprobate fara '!N149</f>
        <v>1276459.99</v>
      </c>
      <c r="X1231" s="50"/>
      <c r="Y1231" s="50"/>
      <c r="Z1231" s="52">
        <f>'[1]raportare CPlata aprobate fara '!P149</f>
        <v>43791</v>
      </c>
      <c r="AA1231" s="53"/>
      <c r="AZ1231" s="2"/>
      <c r="BA1231" s="2"/>
      <c r="BB1231" s="2"/>
      <c r="BC1231" s="2"/>
      <c r="BD1231" s="2"/>
      <c r="BE1231" s="2"/>
      <c r="BF1231" s="2"/>
      <c r="BG1231" s="2"/>
      <c r="BH1231" s="2"/>
    </row>
    <row r="1232" spans="1:60" s="54" customFormat="1" x14ac:dyDescent="0.25">
      <c r="A1232" s="85">
        <v>1221</v>
      </c>
      <c r="B1232" s="85">
        <f>'[1]raportare CPlata aprobate fara '!F150</f>
        <v>127125</v>
      </c>
      <c r="C1232" s="85" t="s">
        <v>44</v>
      </c>
      <c r="D1232" s="85"/>
      <c r="E1232" s="85">
        <f>'[1]raportare CPlata aprobate fara '!H150</f>
        <v>2</v>
      </c>
      <c r="F1232" s="57"/>
      <c r="G1232" s="58"/>
      <c r="H1232" s="57"/>
      <c r="I1232" s="57"/>
      <c r="J1232" s="36"/>
      <c r="K1232" s="36"/>
      <c r="L1232" s="46"/>
      <c r="M1232" s="47"/>
      <c r="N1232" s="47"/>
      <c r="O1232" s="47"/>
      <c r="P1232" s="46"/>
      <c r="Q1232" s="46"/>
      <c r="R1232" s="48"/>
      <c r="S1232" s="49"/>
      <c r="T1232" s="50">
        <f>'[1]raportare CPlata aprobate fara '!I150</f>
        <v>43784</v>
      </c>
      <c r="U1232" s="51">
        <f>'[1]raportare CPlata aprobate fara '!J150</f>
        <v>5414500</v>
      </c>
      <c r="V1232" s="51">
        <f>'[1]raportare CPlata aprobate fara '!M150</f>
        <v>4853016.3499999996</v>
      </c>
      <c r="W1232" s="51">
        <f>'[1]raportare CPlata aprobate fara '!N150</f>
        <v>4125063.9</v>
      </c>
      <c r="X1232" s="50"/>
      <c r="Y1232" s="50"/>
      <c r="Z1232" s="52">
        <f>'[1]raportare CPlata aprobate fara '!P150</f>
        <v>43796</v>
      </c>
      <c r="AA1232" s="53"/>
      <c r="AZ1232" s="2"/>
      <c r="BA1232" s="2"/>
      <c r="BB1232" s="2"/>
      <c r="BC1232" s="2"/>
      <c r="BD1232" s="2"/>
      <c r="BE1232" s="2"/>
      <c r="BF1232" s="2"/>
      <c r="BG1232" s="2"/>
      <c r="BH1232" s="2"/>
    </row>
    <row r="1233" spans="1:60" s="54" customFormat="1" x14ac:dyDescent="0.25">
      <c r="A1233" s="85">
        <v>1222</v>
      </c>
      <c r="B1233" s="85">
        <f>'[1]raportare CPlata aprobate fara '!F151</f>
        <v>127135</v>
      </c>
      <c r="C1233" s="85" t="s">
        <v>44</v>
      </c>
      <c r="D1233" s="85"/>
      <c r="E1233" s="85">
        <f>'[1]raportare CPlata aprobate fara '!H151</f>
        <v>2</v>
      </c>
      <c r="F1233" s="57"/>
      <c r="G1233" s="58"/>
      <c r="H1233" s="57"/>
      <c r="I1233" s="57"/>
      <c r="J1233" s="36"/>
      <c r="K1233" s="36"/>
      <c r="L1233" s="46"/>
      <c r="M1233" s="47"/>
      <c r="N1233" s="47"/>
      <c r="O1233" s="47"/>
      <c r="P1233" s="46"/>
      <c r="Q1233" s="46"/>
      <c r="R1233" s="48"/>
      <c r="S1233" s="49"/>
      <c r="T1233" s="50">
        <f>'[1]raportare CPlata aprobate fara '!I151</f>
        <v>43788</v>
      </c>
      <c r="U1233" s="51">
        <f>'[1]raportare CPlata aprobate fara '!J151</f>
        <v>4748800</v>
      </c>
      <c r="V1233" s="51">
        <f>'[1]raportare CPlata aprobate fara '!M151</f>
        <v>4273920</v>
      </c>
      <c r="W1233" s="51">
        <f>'[1]raportare CPlata aprobate fara '!N151</f>
        <v>3632832</v>
      </c>
      <c r="X1233" s="50"/>
      <c r="Y1233" s="50"/>
      <c r="Z1233" s="52">
        <f>'[1]raportare CPlata aprobate fara '!P151</f>
        <v>43802</v>
      </c>
      <c r="AA1233" s="53"/>
      <c r="AZ1233" s="2"/>
      <c r="BA1233" s="2"/>
      <c r="BB1233" s="2"/>
      <c r="BC1233" s="2"/>
      <c r="BD1233" s="2"/>
      <c r="BE1233" s="2"/>
      <c r="BF1233" s="2"/>
      <c r="BG1233" s="2"/>
      <c r="BH1233" s="2"/>
    </row>
    <row r="1234" spans="1:60" s="54" customFormat="1" x14ac:dyDescent="0.25">
      <c r="A1234" s="85">
        <v>1223</v>
      </c>
      <c r="B1234" s="85">
        <f>'[1]raportare CPlata aprobate fara '!F152</f>
        <v>127127</v>
      </c>
      <c r="C1234" s="85" t="s">
        <v>44</v>
      </c>
      <c r="D1234" s="85"/>
      <c r="E1234" s="85">
        <f>'[1]raportare CPlata aprobate fara '!H152</f>
        <v>1</v>
      </c>
      <c r="F1234" s="57"/>
      <c r="G1234" s="58"/>
      <c r="H1234" s="57"/>
      <c r="I1234" s="57"/>
      <c r="J1234" s="36"/>
      <c r="K1234" s="36"/>
      <c r="L1234" s="46"/>
      <c r="M1234" s="47"/>
      <c r="N1234" s="47"/>
      <c r="O1234" s="47"/>
      <c r="P1234" s="46"/>
      <c r="Q1234" s="46"/>
      <c r="R1234" s="48"/>
      <c r="S1234" s="49"/>
      <c r="T1234" s="50">
        <f>'[1]raportare CPlata aprobate fara '!I152</f>
        <v>43788</v>
      </c>
      <c r="U1234" s="51">
        <f>'[1]raportare CPlata aprobate fara '!J152</f>
        <v>290492</v>
      </c>
      <c r="V1234" s="51">
        <f>'[1]raportare CPlata aprobate fara '!M152</f>
        <v>241108.36</v>
      </c>
      <c r="W1234" s="51">
        <f>'[1]raportare CPlata aprobate fara '!N152</f>
        <v>204942.11</v>
      </c>
      <c r="X1234" s="50"/>
      <c r="Y1234" s="50"/>
      <c r="Z1234" s="52">
        <f>'[1]raportare CPlata aprobate fara '!P152</f>
        <v>43791</v>
      </c>
      <c r="AA1234" s="53"/>
      <c r="AZ1234" s="2"/>
      <c r="BA1234" s="2"/>
      <c r="BB1234" s="2"/>
      <c r="BC1234" s="2"/>
      <c r="BD1234" s="2"/>
      <c r="BE1234" s="2"/>
      <c r="BF1234" s="2"/>
      <c r="BG1234" s="2"/>
      <c r="BH1234" s="2"/>
    </row>
    <row r="1235" spans="1:60" s="54" customFormat="1" x14ac:dyDescent="0.25">
      <c r="A1235" s="85">
        <v>1224</v>
      </c>
      <c r="B1235" s="85">
        <f>'[1]raportare CPlata aprobate fara '!F153</f>
        <v>115645</v>
      </c>
      <c r="C1235" s="85" t="s">
        <v>44</v>
      </c>
      <c r="D1235" s="85"/>
      <c r="E1235" s="85">
        <f>'[1]raportare CPlata aprobate fara '!H153</f>
        <v>6</v>
      </c>
      <c r="F1235" s="57"/>
      <c r="G1235" s="58"/>
      <c r="H1235" s="57"/>
      <c r="I1235" s="57"/>
      <c r="J1235" s="36"/>
      <c r="K1235" s="36"/>
      <c r="L1235" s="46"/>
      <c r="M1235" s="47"/>
      <c r="N1235" s="47"/>
      <c r="O1235" s="47"/>
      <c r="P1235" s="46"/>
      <c r="Q1235" s="46"/>
      <c r="R1235" s="48"/>
      <c r="S1235" s="49"/>
      <c r="T1235" s="50">
        <f>'[1]raportare CPlata aprobate fara '!I153</f>
        <v>43788</v>
      </c>
      <c r="U1235" s="51">
        <f>'[1]raportare CPlata aprobate fara '!J153</f>
        <v>30914</v>
      </c>
      <c r="V1235" s="51">
        <f>'[1]raportare CPlata aprobate fara '!M153</f>
        <v>30914</v>
      </c>
      <c r="W1235" s="51">
        <f>'[1]raportare CPlata aprobate fara '!N153</f>
        <v>24731.200000000001</v>
      </c>
      <c r="X1235" s="50"/>
      <c r="Y1235" s="50"/>
      <c r="Z1235" s="52">
        <f>'[1]raportare CPlata aprobate fara '!P153</f>
        <v>43803</v>
      </c>
      <c r="AA1235" s="53"/>
      <c r="AZ1235" s="2"/>
      <c r="BA1235" s="2"/>
      <c r="BB1235" s="2"/>
      <c r="BC1235" s="2"/>
      <c r="BD1235" s="2"/>
      <c r="BE1235" s="2"/>
      <c r="BF1235" s="2"/>
      <c r="BG1235" s="2"/>
      <c r="BH1235" s="2"/>
    </row>
    <row r="1236" spans="1:60" s="54" customFormat="1" x14ac:dyDescent="0.25">
      <c r="A1236" s="85">
        <v>1225</v>
      </c>
      <c r="B1236" s="85">
        <f>'[1]raportare CPlata aprobate fara '!F154</f>
        <v>127131</v>
      </c>
      <c r="C1236" s="85" t="s">
        <v>44</v>
      </c>
      <c r="D1236" s="85"/>
      <c r="E1236" s="85">
        <f>'[1]raportare CPlata aprobate fara '!H154</f>
        <v>2</v>
      </c>
      <c r="F1236" s="57"/>
      <c r="G1236" s="58"/>
      <c r="H1236" s="57"/>
      <c r="I1236" s="57"/>
      <c r="J1236" s="36"/>
      <c r="K1236" s="36"/>
      <c r="L1236" s="46"/>
      <c r="M1236" s="47"/>
      <c r="N1236" s="47"/>
      <c r="O1236" s="47"/>
      <c r="P1236" s="46"/>
      <c r="Q1236" s="46"/>
      <c r="R1236" s="48"/>
      <c r="S1236" s="49"/>
      <c r="T1236" s="50">
        <f>'[1]raportare CPlata aprobate fara '!I154</f>
        <v>43789</v>
      </c>
      <c r="U1236" s="51">
        <f>'[1]raportare CPlata aprobate fara '!J154</f>
        <v>5906500</v>
      </c>
      <c r="V1236" s="51">
        <f>'[1]raportare CPlata aprobate fara '!M154</f>
        <v>5299311.8</v>
      </c>
      <c r="W1236" s="51">
        <f>'[1]raportare CPlata aprobate fara '!N154</f>
        <v>4504415.03</v>
      </c>
      <c r="X1236" s="50"/>
      <c r="Y1236" s="50"/>
      <c r="Z1236" s="52">
        <f>'[1]raportare CPlata aprobate fara '!P154</f>
        <v>43804</v>
      </c>
      <c r="AA1236" s="53"/>
      <c r="AZ1236" s="2"/>
      <c r="BA1236" s="2"/>
      <c r="BB1236" s="2"/>
      <c r="BC1236" s="2"/>
      <c r="BD1236" s="2"/>
      <c r="BE1236" s="2"/>
      <c r="BF1236" s="2"/>
      <c r="BG1236" s="2"/>
      <c r="BH1236" s="2"/>
    </row>
    <row r="1237" spans="1:60" s="54" customFormat="1" x14ac:dyDescent="0.25">
      <c r="A1237" s="85">
        <v>1226</v>
      </c>
      <c r="B1237" s="85">
        <f>'[1]raportare CPlata aprobate fara '!F155</f>
        <v>127134</v>
      </c>
      <c r="C1237" s="85" t="s">
        <v>44</v>
      </c>
      <c r="D1237" s="85"/>
      <c r="E1237" s="85">
        <f>'[1]raportare CPlata aprobate fara '!H155</f>
        <v>2</v>
      </c>
      <c r="F1237" s="57"/>
      <c r="G1237" s="58"/>
      <c r="H1237" s="57"/>
      <c r="I1237" s="57"/>
      <c r="J1237" s="36"/>
      <c r="K1237" s="36"/>
      <c r="L1237" s="46"/>
      <c r="M1237" s="47"/>
      <c r="N1237" s="47"/>
      <c r="O1237" s="47"/>
      <c r="P1237" s="46"/>
      <c r="Q1237" s="46"/>
      <c r="R1237" s="48"/>
      <c r="S1237" s="49"/>
      <c r="T1237" s="50">
        <f>'[1]raportare CPlata aprobate fara '!I155</f>
        <v>43791</v>
      </c>
      <c r="U1237" s="51">
        <f>'[1]raportare CPlata aprobate fara '!J155</f>
        <v>2916450</v>
      </c>
      <c r="V1237" s="51">
        <f>'[1]raportare CPlata aprobate fara '!M155</f>
        <v>2620721.9700000002</v>
      </c>
      <c r="W1237" s="51">
        <f>'[1]raportare CPlata aprobate fara '!N155</f>
        <v>2227613.67</v>
      </c>
      <c r="X1237" s="50"/>
      <c r="Y1237" s="50"/>
      <c r="Z1237" s="52">
        <f>'[1]raportare CPlata aprobate fara '!P155</f>
        <v>43797</v>
      </c>
      <c r="AA1237" s="53"/>
      <c r="AZ1237" s="2"/>
      <c r="BA1237" s="2"/>
      <c r="BB1237" s="2"/>
      <c r="BC1237" s="2"/>
      <c r="BD1237" s="2"/>
      <c r="BE1237" s="2"/>
      <c r="BF1237" s="2"/>
      <c r="BG1237" s="2"/>
      <c r="BH1237" s="2"/>
    </row>
    <row r="1238" spans="1:60" s="54" customFormat="1" x14ac:dyDescent="0.25">
      <c r="A1238" s="85">
        <v>1227</v>
      </c>
      <c r="B1238" s="85">
        <f>'[1]raportare CPlata aprobate fara '!F156</f>
        <v>127132</v>
      </c>
      <c r="C1238" s="85" t="s">
        <v>44</v>
      </c>
      <c r="D1238" s="85"/>
      <c r="E1238" s="85">
        <f>'[1]raportare CPlata aprobate fara '!H156</f>
        <v>1</v>
      </c>
      <c r="F1238" s="57"/>
      <c r="G1238" s="58"/>
      <c r="H1238" s="57"/>
      <c r="I1238" s="57"/>
      <c r="J1238" s="36"/>
      <c r="K1238" s="36"/>
      <c r="L1238" s="46"/>
      <c r="M1238" s="47"/>
      <c r="N1238" s="47"/>
      <c r="O1238" s="47"/>
      <c r="P1238" s="46"/>
      <c r="Q1238" s="46"/>
      <c r="R1238" s="48"/>
      <c r="S1238" s="49"/>
      <c r="T1238" s="50">
        <f>'[1]raportare CPlata aprobate fara '!I156</f>
        <v>43791</v>
      </c>
      <c r="U1238" s="51">
        <f>'[1]raportare CPlata aprobate fara '!J156</f>
        <v>290492</v>
      </c>
      <c r="V1238" s="51">
        <f>'[1]raportare CPlata aprobate fara '!M156</f>
        <v>239074.92</v>
      </c>
      <c r="W1238" s="51">
        <f>'[1]raportare CPlata aprobate fara '!N156</f>
        <v>203213.68</v>
      </c>
      <c r="X1238" s="50"/>
      <c r="Y1238" s="50"/>
      <c r="Z1238" s="52">
        <f>'[1]raportare CPlata aprobate fara '!P156</f>
        <v>43797</v>
      </c>
      <c r="AA1238" s="53"/>
      <c r="AZ1238" s="2"/>
      <c r="BA1238" s="2"/>
      <c r="BB1238" s="2"/>
      <c r="BC1238" s="2"/>
      <c r="BD1238" s="2"/>
      <c r="BE1238" s="2"/>
      <c r="BF1238" s="2"/>
      <c r="BG1238" s="2"/>
      <c r="BH1238" s="2"/>
    </row>
    <row r="1239" spans="1:60" s="54" customFormat="1" x14ac:dyDescent="0.25">
      <c r="A1239" s="85">
        <v>1228</v>
      </c>
      <c r="B1239" s="85">
        <f>'[1]raportare CPlata aprobate fara '!F157</f>
        <v>127138</v>
      </c>
      <c r="C1239" s="85" t="s">
        <v>44</v>
      </c>
      <c r="D1239" s="85"/>
      <c r="E1239" s="85">
        <f>'[1]raportare CPlata aprobate fara '!H157</f>
        <v>2</v>
      </c>
      <c r="F1239" s="57"/>
      <c r="G1239" s="58"/>
      <c r="H1239" s="57"/>
      <c r="I1239" s="57"/>
      <c r="J1239" s="36"/>
      <c r="K1239" s="36"/>
      <c r="L1239" s="46"/>
      <c r="M1239" s="47"/>
      <c r="N1239" s="47"/>
      <c r="O1239" s="47"/>
      <c r="P1239" s="46"/>
      <c r="Q1239" s="46"/>
      <c r="R1239" s="48"/>
      <c r="S1239" s="49"/>
      <c r="T1239" s="50">
        <f>'[1]raportare CPlata aprobate fara '!I157</f>
        <v>43794</v>
      </c>
      <c r="U1239" s="51">
        <f>'[1]raportare CPlata aprobate fara '!J157</f>
        <v>7475200</v>
      </c>
      <c r="V1239" s="51">
        <f>'[1]raportare CPlata aprobate fara '!M157</f>
        <v>6194297.2300000004</v>
      </c>
      <c r="W1239" s="51">
        <f>'[1]raportare CPlata aprobate fara '!N157</f>
        <v>5265152.6500000004</v>
      </c>
      <c r="X1239" s="50"/>
      <c r="Y1239" s="50"/>
      <c r="Z1239" s="52">
        <f>'[1]raportare CPlata aprobate fara '!P157</f>
        <v>43805</v>
      </c>
      <c r="AA1239" s="53"/>
      <c r="AZ1239" s="2"/>
      <c r="BA1239" s="2"/>
      <c r="BB1239" s="2"/>
      <c r="BC1239" s="2"/>
      <c r="BD1239" s="2"/>
      <c r="BE1239" s="2"/>
      <c r="BF1239" s="2"/>
      <c r="BG1239" s="2"/>
      <c r="BH1239" s="2"/>
    </row>
    <row r="1240" spans="1:60" s="54" customFormat="1" x14ac:dyDescent="0.25">
      <c r="A1240" s="85">
        <v>1229</v>
      </c>
      <c r="B1240" s="85">
        <f>'[1]raportare CPlata aprobate fara '!F158</f>
        <v>127128</v>
      </c>
      <c r="C1240" s="85" t="s">
        <v>44</v>
      </c>
      <c r="D1240" s="85"/>
      <c r="E1240" s="85">
        <f>'[1]raportare CPlata aprobate fara '!H158</f>
        <v>2</v>
      </c>
      <c r="F1240" s="57"/>
      <c r="G1240" s="58"/>
      <c r="H1240" s="57"/>
      <c r="I1240" s="57"/>
      <c r="J1240" s="36"/>
      <c r="K1240" s="36"/>
      <c r="L1240" s="46"/>
      <c r="M1240" s="47"/>
      <c r="N1240" s="47"/>
      <c r="O1240" s="47"/>
      <c r="P1240" s="46"/>
      <c r="Q1240" s="46"/>
      <c r="R1240" s="48"/>
      <c r="S1240" s="49"/>
      <c r="T1240" s="50">
        <f>'[1]raportare CPlata aprobate fara '!I158</f>
        <v>43796</v>
      </c>
      <c r="U1240" s="51">
        <f>'[1]raportare CPlata aprobate fara '!J158</f>
        <v>4678150</v>
      </c>
      <c r="V1240" s="51">
        <f>'[1]raportare CPlata aprobate fara '!M158</f>
        <v>3862748.12</v>
      </c>
      <c r="W1240" s="51">
        <f>'[1]raportare CPlata aprobate fara '!N158</f>
        <v>3283335.9</v>
      </c>
      <c r="X1240" s="50"/>
      <c r="Y1240" s="50"/>
      <c r="Z1240" s="52">
        <f>'[1]raportare CPlata aprobate fara '!P158</f>
        <v>43812</v>
      </c>
      <c r="AA1240" s="53"/>
      <c r="AZ1240" s="2"/>
      <c r="BA1240" s="2"/>
      <c r="BB1240" s="2"/>
      <c r="BC1240" s="2"/>
      <c r="BD1240" s="2"/>
      <c r="BE1240" s="2"/>
      <c r="BF1240" s="2"/>
      <c r="BG1240" s="2"/>
      <c r="BH1240" s="2"/>
    </row>
    <row r="1241" spans="1:60" s="54" customFormat="1" x14ac:dyDescent="0.25">
      <c r="A1241" s="85">
        <v>1230</v>
      </c>
      <c r="B1241" s="85">
        <f>'[1]raportare CPlata aprobate fara '!F159</f>
        <v>127133</v>
      </c>
      <c r="C1241" s="85" t="s">
        <v>44</v>
      </c>
      <c r="D1241" s="85"/>
      <c r="E1241" s="85">
        <f>'[1]raportare CPlata aprobate fara '!H159</f>
        <v>2</v>
      </c>
      <c r="F1241" s="57"/>
      <c r="G1241" s="58"/>
      <c r="H1241" s="57"/>
      <c r="I1241" s="57"/>
      <c r="J1241" s="36"/>
      <c r="K1241" s="36"/>
      <c r="L1241" s="46"/>
      <c r="M1241" s="47"/>
      <c r="N1241" s="47"/>
      <c r="O1241" s="47"/>
      <c r="P1241" s="46"/>
      <c r="Q1241" s="46"/>
      <c r="R1241" s="48"/>
      <c r="S1241" s="49"/>
      <c r="T1241" s="50">
        <f>'[1]raportare CPlata aprobate fara '!I159</f>
        <v>43796</v>
      </c>
      <c r="U1241" s="51">
        <f>'[1]raportare CPlata aprobate fara '!J159</f>
        <v>3193450</v>
      </c>
      <c r="V1241" s="51">
        <f>'[1]raportare CPlata aprobate fara '!M159</f>
        <v>2678346.5</v>
      </c>
      <c r="W1241" s="51">
        <f>'[1]raportare CPlata aprobate fara '!N159</f>
        <v>2276594.52</v>
      </c>
      <c r="X1241" s="50"/>
      <c r="Y1241" s="50"/>
      <c r="Z1241" s="52">
        <f>'[1]raportare CPlata aprobate fara '!P159</f>
        <v>43804</v>
      </c>
      <c r="AA1241" s="53"/>
      <c r="AZ1241" s="2"/>
      <c r="BA1241" s="2"/>
      <c r="BB1241" s="2"/>
      <c r="BC1241" s="2"/>
      <c r="BD1241" s="2"/>
      <c r="BE1241" s="2"/>
      <c r="BF1241" s="2"/>
      <c r="BG1241" s="2"/>
      <c r="BH1241" s="2"/>
    </row>
    <row r="1242" spans="1:60" s="54" customFormat="1" x14ac:dyDescent="0.25">
      <c r="A1242" s="85">
        <v>1231</v>
      </c>
      <c r="B1242" s="85">
        <f>'[1]raportare CPlata aprobate fara '!F160</f>
        <v>115978</v>
      </c>
      <c r="C1242" s="85" t="s">
        <v>44</v>
      </c>
      <c r="D1242" s="85"/>
      <c r="E1242" s="85">
        <f>'[1]raportare CPlata aprobate fara '!H160</f>
        <v>2</v>
      </c>
      <c r="F1242" s="57"/>
      <c r="G1242" s="58"/>
      <c r="H1242" s="57"/>
      <c r="I1242" s="57"/>
      <c r="J1242" s="36"/>
      <c r="K1242" s="36"/>
      <c r="L1242" s="46"/>
      <c r="M1242" s="47"/>
      <c r="N1242" s="47"/>
      <c r="O1242" s="47"/>
      <c r="P1242" s="46"/>
      <c r="Q1242" s="46"/>
      <c r="R1242" s="48"/>
      <c r="S1242" s="49"/>
      <c r="T1242" s="50">
        <f>'[1]raportare CPlata aprobate fara '!I160</f>
        <v>43801</v>
      </c>
      <c r="U1242" s="51">
        <f>'[1]raportare CPlata aprobate fara '!J160</f>
        <v>348700</v>
      </c>
      <c r="V1242" s="51">
        <f>'[1]raportare CPlata aprobate fara '!M160</f>
        <v>209220</v>
      </c>
      <c r="W1242" s="51">
        <f>'[1]raportare CPlata aprobate fara '!N160</f>
        <v>177837</v>
      </c>
      <c r="X1242" s="50"/>
      <c r="Y1242" s="50"/>
      <c r="Z1242" s="52">
        <f>'[1]raportare CPlata aprobate fara '!P160</f>
        <v>43812</v>
      </c>
      <c r="AA1242" s="53"/>
      <c r="AZ1242" s="2"/>
      <c r="BA1242" s="2"/>
      <c r="BB1242" s="2"/>
      <c r="BC1242" s="2"/>
      <c r="BD1242" s="2"/>
      <c r="BE1242" s="2"/>
      <c r="BF1242" s="2"/>
      <c r="BG1242" s="2"/>
      <c r="BH1242" s="2"/>
    </row>
    <row r="1243" spans="1:60" s="54" customFormat="1" x14ac:dyDescent="0.25">
      <c r="A1243" s="85">
        <v>1232</v>
      </c>
      <c r="B1243" s="85">
        <f>'[1]raportare CPlata aprobate fara '!F161</f>
        <v>127127</v>
      </c>
      <c r="C1243" s="85" t="s">
        <v>44</v>
      </c>
      <c r="D1243" s="85"/>
      <c r="E1243" s="85">
        <f>'[1]raportare CPlata aprobate fara '!H161</f>
        <v>2</v>
      </c>
      <c r="F1243" s="57"/>
      <c r="G1243" s="58"/>
      <c r="H1243" s="57"/>
      <c r="I1243" s="57"/>
      <c r="J1243" s="36"/>
      <c r="K1243" s="36"/>
      <c r="L1243" s="46"/>
      <c r="M1243" s="47"/>
      <c r="N1243" s="47"/>
      <c r="O1243" s="47"/>
      <c r="P1243" s="46"/>
      <c r="Q1243" s="46"/>
      <c r="R1243" s="48"/>
      <c r="S1243" s="49"/>
      <c r="T1243" s="50">
        <f>'[1]raportare CPlata aprobate fara '!I161</f>
        <v>43809</v>
      </c>
      <c r="U1243" s="51">
        <f>'[1]raportare CPlata aprobate fara '!J161</f>
        <v>4034150</v>
      </c>
      <c r="V1243" s="51">
        <f>'[1]raportare CPlata aprobate fara '!M161</f>
        <v>3348344.5</v>
      </c>
      <c r="W1243" s="51">
        <f>'[1]raportare CPlata aprobate fara '!N161</f>
        <v>2846092.82</v>
      </c>
      <c r="X1243" s="50"/>
      <c r="Y1243" s="50"/>
      <c r="Z1243" s="52">
        <f>'[1]raportare CPlata aprobate fara '!P161</f>
        <v>43812</v>
      </c>
      <c r="AA1243" s="53"/>
      <c r="AZ1243" s="2"/>
      <c r="BA1243" s="2"/>
      <c r="BB1243" s="2"/>
      <c r="BC1243" s="2"/>
      <c r="BD1243" s="2"/>
      <c r="BE1243" s="2"/>
      <c r="BF1243" s="2"/>
      <c r="BG1243" s="2"/>
      <c r="BH1243" s="2"/>
    </row>
    <row r="1244" spans="1:60" s="54" customFormat="1" x14ac:dyDescent="0.25">
      <c r="A1244" s="85">
        <v>1233</v>
      </c>
      <c r="B1244" s="85">
        <f>'[1]raportare CPlata aprobate fara '!F162</f>
        <v>127132</v>
      </c>
      <c r="C1244" s="85" t="s">
        <v>44</v>
      </c>
      <c r="D1244" s="85"/>
      <c r="E1244" s="85">
        <f>'[1]raportare CPlata aprobate fara '!H162</f>
        <v>2</v>
      </c>
      <c r="F1244" s="57"/>
      <c r="G1244" s="58"/>
      <c r="H1244" s="57"/>
      <c r="I1244" s="57"/>
      <c r="J1244" s="36"/>
      <c r="K1244" s="36"/>
      <c r="L1244" s="46"/>
      <c r="M1244" s="47"/>
      <c r="N1244" s="47"/>
      <c r="O1244" s="47"/>
      <c r="P1244" s="46"/>
      <c r="Q1244" s="46"/>
      <c r="R1244" s="48"/>
      <c r="S1244" s="49"/>
      <c r="T1244" s="50">
        <f>'[1]raportare CPlata aprobate fara '!I162</f>
        <v>43809</v>
      </c>
      <c r="U1244" s="51">
        <f>'[1]raportare CPlata aprobate fara '!J162</f>
        <v>4067150</v>
      </c>
      <c r="V1244" s="51">
        <f>'[1]raportare CPlata aprobate fara '!M162</f>
        <v>3347264.45</v>
      </c>
      <c r="W1244" s="51">
        <f>'[1]raportare CPlata aprobate fara '!N162</f>
        <v>2845174.78</v>
      </c>
      <c r="X1244" s="50"/>
      <c r="Y1244" s="50"/>
      <c r="Z1244" s="52">
        <f>'[1]raportare CPlata aprobate fara '!P162</f>
        <v>43812</v>
      </c>
      <c r="AA1244" s="53"/>
      <c r="AZ1244" s="2"/>
      <c r="BA1244" s="2"/>
      <c r="BB1244" s="2"/>
      <c r="BC1244" s="2"/>
      <c r="BD1244" s="2"/>
      <c r="BE1244" s="2"/>
      <c r="BF1244" s="2"/>
      <c r="BG1244" s="2"/>
      <c r="BH1244" s="2"/>
    </row>
    <row r="1245" spans="1:60" s="54" customFormat="1" x14ac:dyDescent="0.25">
      <c r="A1245" s="85">
        <v>1234</v>
      </c>
      <c r="B1245" s="85">
        <f>'[1]raportare CPlata aprobate fara '!F163</f>
        <v>123312</v>
      </c>
      <c r="C1245" s="85" t="s">
        <v>44</v>
      </c>
      <c r="D1245" s="85"/>
      <c r="E1245" s="85">
        <f>'[1]raportare CPlata aprobate fara '!H163</f>
        <v>1</v>
      </c>
      <c r="F1245" s="57"/>
      <c r="G1245" s="58"/>
      <c r="H1245" s="57"/>
      <c r="I1245" s="57"/>
      <c r="J1245" s="36"/>
      <c r="K1245" s="36"/>
      <c r="L1245" s="46"/>
      <c r="M1245" s="47"/>
      <c r="N1245" s="47"/>
      <c r="O1245" s="47"/>
      <c r="P1245" s="46"/>
      <c r="Q1245" s="46"/>
      <c r="R1245" s="48"/>
      <c r="S1245" s="49"/>
      <c r="T1245" s="50">
        <f>'[1]raportare CPlata aprobate fara '!I163</f>
        <v>43809</v>
      </c>
      <c r="U1245" s="51">
        <f>'[1]raportare CPlata aprobate fara '!J163</f>
        <v>86089743.159999996</v>
      </c>
      <c r="V1245" s="51">
        <f>'[1]raportare CPlata aprobate fara '!M163</f>
        <v>84367948.299999997</v>
      </c>
      <c r="W1245" s="51">
        <f>'[1]raportare CPlata aprobate fara '!N163</f>
        <v>71156855.640000001</v>
      </c>
      <c r="X1245" s="50"/>
      <c r="Y1245" s="50"/>
      <c r="Z1245" s="52">
        <f>'[1]raportare CPlata aprobate fara '!P163</f>
        <v>43812</v>
      </c>
      <c r="AA1245" s="53"/>
      <c r="AZ1245" s="2"/>
      <c r="BA1245" s="2"/>
      <c r="BB1245" s="2"/>
      <c r="BC1245" s="2"/>
      <c r="BD1245" s="2"/>
      <c r="BE1245" s="2"/>
      <c r="BF1245" s="2"/>
      <c r="BG1245" s="2"/>
      <c r="BH1245" s="2"/>
    </row>
    <row r="1246" spans="1:60" s="54" customFormat="1" x14ac:dyDescent="0.25">
      <c r="A1246" s="85">
        <v>1235</v>
      </c>
      <c r="B1246" s="85">
        <f>'[1]raportare CPlata aprobate fara '!F164</f>
        <v>127129</v>
      </c>
      <c r="C1246" s="85" t="s">
        <v>44</v>
      </c>
      <c r="D1246" s="85"/>
      <c r="E1246" s="85">
        <f>'[1]raportare CPlata aprobate fara '!H164</f>
        <v>2</v>
      </c>
      <c r="F1246" s="57"/>
      <c r="G1246" s="58"/>
      <c r="H1246" s="57"/>
      <c r="I1246" s="57"/>
      <c r="J1246" s="36"/>
      <c r="K1246" s="36"/>
      <c r="L1246" s="46"/>
      <c r="M1246" s="47"/>
      <c r="N1246" s="47"/>
      <c r="O1246" s="47"/>
      <c r="P1246" s="46"/>
      <c r="Q1246" s="46"/>
      <c r="R1246" s="48"/>
      <c r="S1246" s="49"/>
      <c r="T1246" s="50">
        <f>'[1]raportare CPlata aprobate fara '!I164</f>
        <v>43809</v>
      </c>
      <c r="U1246" s="51">
        <f>'[1]raportare CPlata aprobate fara '!J164</f>
        <v>4442500</v>
      </c>
      <c r="V1246" s="51">
        <f>'[1]raportare CPlata aprobate fara '!M164</f>
        <v>3745027.5</v>
      </c>
      <c r="W1246" s="51">
        <f>'[1]raportare CPlata aprobate fara '!N164</f>
        <v>3183273.38</v>
      </c>
      <c r="X1246" s="50"/>
      <c r="Y1246" s="50"/>
      <c r="Z1246" s="52">
        <f>'[1]raportare CPlata aprobate fara '!P164</f>
        <v>43811</v>
      </c>
      <c r="AA1246" s="53"/>
      <c r="AZ1246" s="2"/>
      <c r="BA1246" s="2"/>
      <c r="BB1246" s="2"/>
      <c r="BC1246" s="2"/>
      <c r="BD1246" s="2"/>
      <c r="BE1246" s="2"/>
      <c r="BF1246" s="2"/>
      <c r="BG1246" s="2"/>
      <c r="BH1246" s="2"/>
    </row>
    <row r="1247" spans="1:60" s="54" customFormat="1" x14ac:dyDescent="0.25">
      <c r="A1247" s="85">
        <v>1236</v>
      </c>
      <c r="B1247" s="85">
        <f>'[1]raportare CPlata aprobate fara '!F165</f>
        <v>126343</v>
      </c>
      <c r="C1247" s="85" t="s">
        <v>44</v>
      </c>
      <c r="D1247" s="85"/>
      <c r="E1247" s="85">
        <f>'[1]raportare CPlata aprobate fara '!H165</f>
        <v>2</v>
      </c>
      <c r="F1247" s="57"/>
      <c r="G1247" s="58"/>
      <c r="H1247" s="57"/>
      <c r="I1247" s="57"/>
      <c r="J1247" s="36"/>
      <c r="K1247" s="36"/>
      <c r="L1247" s="46"/>
      <c r="M1247" s="47"/>
      <c r="N1247" s="47"/>
      <c r="O1247" s="47"/>
      <c r="P1247" s="46"/>
      <c r="Q1247" s="46"/>
      <c r="R1247" s="48"/>
      <c r="S1247" s="49"/>
      <c r="T1247" s="50">
        <f>'[1]raportare CPlata aprobate fara '!I165</f>
        <v>43815</v>
      </c>
      <c r="U1247" s="51">
        <f>'[1]raportare CPlata aprobate fara '!J165</f>
        <v>9729500</v>
      </c>
      <c r="V1247" s="51">
        <f>'[1]raportare CPlata aprobate fara '!M165</f>
        <v>7869579.5899999999</v>
      </c>
      <c r="W1247" s="51">
        <f>'[1]raportare CPlata aprobate fara '!N165</f>
        <v>6689142.6500000004</v>
      </c>
      <c r="X1247" s="50"/>
      <c r="Y1247" s="50"/>
      <c r="Z1247" s="52">
        <f>'[1]raportare CPlata aprobate fara '!P165</f>
        <v>43817</v>
      </c>
      <c r="AA1247" s="53"/>
      <c r="AZ1247" s="2"/>
      <c r="BA1247" s="2"/>
      <c r="BB1247" s="2"/>
      <c r="BC1247" s="2"/>
      <c r="BD1247" s="2"/>
      <c r="BE1247" s="2"/>
      <c r="BF1247" s="2"/>
      <c r="BG1247" s="2"/>
      <c r="BH1247" s="2"/>
    </row>
    <row r="1248" spans="1:60" s="54" customFormat="1" x14ac:dyDescent="0.25">
      <c r="A1248" s="85">
        <v>1237</v>
      </c>
      <c r="B1248" s="85">
        <f>'[1]raportare CPlata aprobate fara '!F166</f>
        <v>127130</v>
      </c>
      <c r="C1248" s="85" t="s">
        <v>44</v>
      </c>
      <c r="D1248" s="85"/>
      <c r="E1248" s="85">
        <f>'[1]raportare CPlata aprobate fara '!H166</f>
        <v>2</v>
      </c>
      <c r="F1248" s="57"/>
      <c r="G1248" s="58"/>
      <c r="H1248" s="57"/>
      <c r="I1248" s="57"/>
      <c r="J1248" s="36"/>
      <c r="K1248" s="36"/>
      <c r="L1248" s="46"/>
      <c r="M1248" s="47"/>
      <c r="N1248" s="47"/>
      <c r="O1248" s="47"/>
      <c r="P1248" s="46"/>
      <c r="Q1248" s="46"/>
      <c r="R1248" s="48"/>
      <c r="S1248" s="49"/>
      <c r="T1248" s="50">
        <f>'[1]raportare CPlata aprobate fara '!I166</f>
        <v>43818</v>
      </c>
      <c r="U1248" s="51">
        <f>'[1]raportare CPlata aprobate fara '!J166</f>
        <v>8606500</v>
      </c>
      <c r="V1248" s="51">
        <f>'[1]raportare CPlata aprobate fara '!M166</f>
        <v>7469581.3499999996</v>
      </c>
      <c r="W1248" s="51">
        <f>'[1]raportare CPlata aprobate fara '!N166</f>
        <v>6349144.1500000004</v>
      </c>
      <c r="X1248" s="50"/>
      <c r="Y1248" s="50"/>
      <c r="Z1248" s="52">
        <f>'[1]raportare CPlata aprobate fara '!P166</f>
        <v>43818</v>
      </c>
      <c r="AA1248" s="53"/>
      <c r="AZ1248" s="2"/>
      <c r="BA1248" s="2"/>
      <c r="BB1248" s="2"/>
      <c r="BC1248" s="2"/>
      <c r="BD1248" s="2"/>
      <c r="BE1248" s="2"/>
      <c r="BF1248" s="2"/>
      <c r="BG1248" s="2"/>
      <c r="BH1248" s="2"/>
    </row>
    <row r="1249" spans="1:60" s="54" customFormat="1" x14ac:dyDescent="0.25">
      <c r="A1249" s="85">
        <v>1238</v>
      </c>
      <c r="B1249" s="85">
        <f>'[1]raportare CPlata aprobate fara '!F167</f>
        <v>126951</v>
      </c>
      <c r="C1249" s="85" t="s">
        <v>44</v>
      </c>
      <c r="D1249" s="85"/>
      <c r="E1249" s="85">
        <f>'[1]raportare CPlata aprobate fara '!H167</f>
        <v>2</v>
      </c>
      <c r="F1249" s="57"/>
      <c r="G1249" s="58"/>
      <c r="H1249" s="57"/>
      <c r="I1249" s="57"/>
      <c r="J1249" s="36"/>
      <c r="K1249" s="36"/>
      <c r="L1249" s="46"/>
      <c r="M1249" s="47"/>
      <c r="N1249" s="47"/>
      <c r="O1249" s="47"/>
      <c r="P1249" s="46"/>
      <c r="Q1249" s="46"/>
      <c r="R1249" s="48"/>
      <c r="S1249" s="49"/>
      <c r="T1249" s="50">
        <f>'[1]raportare CPlata aprobate fara '!I167</f>
        <v>43818</v>
      </c>
      <c r="U1249" s="51">
        <f>'[1]raportare CPlata aprobate fara '!J167</f>
        <v>9574500</v>
      </c>
      <c r="V1249" s="51">
        <f>'[1]raportare CPlata aprobate fara '!M167</f>
        <v>8617033.5</v>
      </c>
      <c r="W1249" s="51">
        <f>'[1]raportare CPlata aprobate fara '!N167</f>
        <v>7324478.4800000004</v>
      </c>
      <c r="X1249" s="50"/>
      <c r="Y1249" s="50"/>
      <c r="Z1249" s="52">
        <f>'[1]raportare CPlata aprobate fara '!P167</f>
        <v>43818</v>
      </c>
      <c r="AA1249" s="53"/>
      <c r="AZ1249" s="2"/>
      <c r="BA1249" s="2"/>
      <c r="BB1249" s="2"/>
      <c r="BC1249" s="2"/>
      <c r="BD1249" s="2"/>
      <c r="BE1249" s="2"/>
      <c r="BF1249" s="2"/>
      <c r="BG1249" s="2"/>
      <c r="BH1249" s="2"/>
    </row>
    <row r="1250" spans="1:60" s="54" customFormat="1" x14ac:dyDescent="0.25">
      <c r="A1250" s="85">
        <v>1239</v>
      </c>
      <c r="B1250" s="85">
        <f>'[1]raportare CPlata aprobate fara '!F168</f>
        <v>127296</v>
      </c>
      <c r="C1250" s="85" t="s">
        <v>44</v>
      </c>
      <c r="D1250" s="85"/>
      <c r="E1250" s="85">
        <f>'[1]raportare CPlata aprobate fara '!H168</f>
        <v>2</v>
      </c>
      <c r="F1250" s="57"/>
      <c r="G1250" s="58"/>
      <c r="H1250" s="57"/>
      <c r="I1250" s="57"/>
      <c r="J1250" s="36"/>
      <c r="K1250" s="36"/>
      <c r="L1250" s="46"/>
      <c r="M1250" s="47"/>
      <c r="N1250" s="47"/>
      <c r="O1250" s="47"/>
      <c r="P1250" s="46"/>
      <c r="Q1250" s="46"/>
      <c r="R1250" s="48"/>
      <c r="S1250" s="49"/>
      <c r="T1250" s="50">
        <f>'[1]raportare CPlata aprobate fara '!I168</f>
        <v>43852</v>
      </c>
      <c r="U1250" s="51">
        <f>'[1]raportare CPlata aprobate fara '!J168</f>
        <v>2474100</v>
      </c>
      <c r="V1250" s="51">
        <f>'[1]raportare CPlata aprobate fara '!M168</f>
        <v>1731622.59</v>
      </c>
      <c r="W1250" s="51">
        <f>'[1]raportare CPlata aprobate fara '!N168</f>
        <v>1471879.2</v>
      </c>
      <c r="X1250" s="50"/>
      <c r="Y1250" s="50"/>
      <c r="Z1250" s="52">
        <f>'[1]raportare CPlata aprobate fara '!P168</f>
        <v>43865</v>
      </c>
      <c r="AA1250" s="53"/>
      <c r="AZ1250" s="2"/>
      <c r="BA1250" s="2"/>
      <c r="BB1250" s="2"/>
      <c r="BC1250" s="2"/>
      <c r="BD1250" s="2"/>
      <c r="BE1250" s="2"/>
      <c r="BF1250" s="2"/>
      <c r="BG1250" s="2"/>
      <c r="BH1250" s="2"/>
    </row>
    <row r="1251" spans="1:60" s="54" customFormat="1" x14ac:dyDescent="0.25">
      <c r="A1251" s="85">
        <v>1240</v>
      </c>
      <c r="B1251" s="85">
        <f>'[1]raportare CPlata aprobate fara '!F169</f>
        <v>127137</v>
      </c>
      <c r="C1251" s="85" t="s">
        <v>44</v>
      </c>
      <c r="D1251" s="85"/>
      <c r="E1251" s="85">
        <f>'[1]raportare CPlata aprobate fara '!H169</f>
        <v>2</v>
      </c>
      <c r="F1251" s="57"/>
      <c r="G1251" s="58"/>
      <c r="H1251" s="57"/>
      <c r="I1251" s="57"/>
      <c r="J1251" s="36"/>
      <c r="K1251" s="36"/>
      <c r="L1251" s="46"/>
      <c r="M1251" s="47"/>
      <c r="N1251" s="47"/>
      <c r="O1251" s="47"/>
      <c r="P1251" s="46"/>
      <c r="Q1251" s="46"/>
      <c r="R1251" s="48"/>
      <c r="S1251" s="49"/>
      <c r="T1251" s="50">
        <f>'[1]raportare CPlata aprobate fara '!I169</f>
        <v>43852</v>
      </c>
      <c r="U1251" s="51">
        <f>'[1]raportare CPlata aprobate fara '!J169</f>
        <v>3129450</v>
      </c>
      <c r="V1251" s="51">
        <f>'[1]raportare CPlata aprobate fara '!M169</f>
        <v>2785210.5</v>
      </c>
      <c r="W1251" s="51">
        <f>'[1]raportare CPlata aprobate fara '!N169</f>
        <v>2367428.92</v>
      </c>
      <c r="X1251" s="50"/>
      <c r="Y1251" s="50"/>
      <c r="Z1251" s="52">
        <f>'[1]raportare CPlata aprobate fara '!P169</f>
        <v>43868</v>
      </c>
      <c r="AA1251" s="53"/>
      <c r="AZ1251" s="2"/>
      <c r="BA1251" s="2"/>
      <c r="BB1251" s="2"/>
      <c r="BC1251" s="2"/>
      <c r="BD1251" s="2"/>
      <c r="BE1251" s="2"/>
      <c r="BF1251" s="2"/>
      <c r="BG1251" s="2"/>
      <c r="BH1251" s="2"/>
    </row>
    <row r="1252" spans="1:60" s="54" customFormat="1" x14ac:dyDescent="0.25">
      <c r="A1252" s="85">
        <v>1241</v>
      </c>
      <c r="B1252" s="85">
        <f>'[1]raportare CPlata aprobate fara '!F170</f>
        <v>127136</v>
      </c>
      <c r="C1252" s="85" t="s">
        <v>44</v>
      </c>
      <c r="D1252" s="85"/>
      <c r="E1252" s="85">
        <f>'[1]raportare CPlata aprobate fara '!H170</f>
        <v>2</v>
      </c>
      <c r="F1252" s="57"/>
      <c r="G1252" s="58"/>
      <c r="H1252" s="57"/>
      <c r="I1252" s="57"/>
      <c r="J1252" s="36"/>
      <c r="K1252" s="36"/>
      <c r="L1252" s="46"/>
      <c r="M1252" s="47"/>
      <c r="N1252" s="47"/>
      <c r="O1252" s="47"/>
      <c r="P1252" s="46"/>
      <c r="Q1252" s="46"/>
      <c r="R1252" s="48"/>
      <c r="S1252" s="49"/>
      <c r="T1252" s="50">
        <f>'[1]raportare CPlata aprobate fara '!I170</f>
        <v>43859</v>
      </c>
      <c r="U1252" s="51">
        <f>'[1]raportare CPlata aprobate fara '!J170</f>
        <v>3522450</v>
      </c>
      <c r="V1252" s="51">
        <f>'[1]raportare CPlata aprobate fara '!M170</f>
        <v>3049737.17</v>
      </c>
      <c r="W1252" s="51">
        <f>'[1]raportare CPlata aprobate fara '!N170</f>
        <v>2592276.59</v>
      </c>
      <c r="X1252" s="50"/>
      <c r="Y1252" s="50"/>
      <c r="Z1252" s="52">
        <f>'[1]raportare CPlata aprobate fara '!P170</f>
        <v>43866</v>
      </c>
      <c r="AA1252" s="53"/>
      <c r="AZ1252" s="2"/>
      <c r="BA1252" s="2"/>
      <c r="BB1252" s="2"/>
      <c r="BC1252" s="2"/>
      <c r="BD1252" s="2"/>
      <c r="BE1252" s="2"/>
      <c r="BF1252" s="2"/>
      <c r="BG1252" s="2"/>
      <c r="BH1252" s="2"/>
    </row>
    <row r="1253" spans="1:60" s="54" customFormat="1" x14ac:dyDescent="0.25">
      <c r="A1253" s="85">
        <v>1242</v>
      </c>
      <c r="B1253" s="85">
        <f>'[1]raportare CPlata aprobate fara '!F171</f>
        <v>127139</v>
      </c>
      <c r="C1253" s="85" t="s">
        <v>44</v>
      </c>
      <c r="D1253" s="85"/>
      <c r="E1253" s="85">
        <f>'[1]raportare CPlata aprobate fara '!H171</f>
        <v>2</v>
      </c>
      <c r="F1253" s="57"/>
      <c r="G1253" s="58"/>
      <c r="H1253" s="57"/>
      <c r="I1253" s="57"/>
      <c r="J1253" s="36"/>
      <c r="K1253" s="36"/>
      <c r="L1253" s="46"/>
      <c r="M1253" s="47"/>
      <c r="N1253" s="47"/>
      <c r="O1253" s="47"/>
      <c r="P1253" s="46"/>
      <c r="Q1253" s="46"/>
      <c r="R1253" s="48"/>
      <c r="S1253" s="49"/>
      <c r="T1253" s="50">
        <f>'[1]raportare CPlata aprobate fara '!I171</f>
        <v>43859</v>
      </c>
      <c r="U1253" s="51">
        <f>'[1]raportare CPlata aprobate fara '!J171</f>
        <v>2912450</v>
      </c>
      <c r="V1253" s="51">
        <f>'[1]raportare CPlata aprobate fara '!M171</f>
        <v>2612467.65</v>
      </c>
      <c r="W1253" s="51">
        <f>'[1]raportare CPlata aprobate fara '!N171</f>
        <v>2220597.5</v>
      </c>
      <c r="X1253" s="50"/>
      <c r="Y1253" s="50"/>
      <c r="Z1253" s="52">
        <f>'[1]raportare CPlata aprobate fara '!P171</f>
        <v>43872</v>
      </c>
      <c r="AA1253" s="53"/>
      <c r="AZ1253" s="2"/>
      <c r="BA1253" s="2"/>
      <c r="BB1253" s="2"/>
      <c r="BC1253" s="2"/>
      <c r="BD1253" s="2"/>
      <c r="BE1253" s="2"/>
      <c r="BF1253" s="2"/>
      <c r="BG1253" s="2"/>
      <c r="BH1253" s="2"/>
    </row>
    <row r="1254" spans="1:60" s="54" customFormat="1" x14ac:dyDescent="0.25">
      <c r="A1254" s="85">
        <v>1243</v>
      </c>
      <c r="B1254" s="85">
        <f>'[1]raportare CPlata aprobate fara '!F172</f>
        <v>127185</v>
      </c>
      <c r="C1254" s="85" t="s">
        <v>44</v>
      </c>
      <c r="D1254" s="85"/>
      <c r="E1254" s="85">
        <f>'[1]raportare CPlata aprobate fara '!H172</f>
        <v>2</v>
      </c>
      <c r="F1254" s="57"/>
      <c r="G1254" s="58"/>
      <c r="H1254" s="57"/>
      <c r="I1254" s="57"/>
      <c r="J1254" s="36"/>
      <c r="K1254" s="36"/>
      <c r="L1254" s="46"/>
      <c r="M1254" s="47"/>
      <c r="N1254" s="47"/>
      <c r="O1254" s="47"/>
      <c r="P1254" s="46"/>
      <c r="Q1254" s="46"/>
      <c r="R1254" s="48"/>
      <c r="S1254" s="49"/>
      <c r="T1254" s="50">
        <f>'[1]raportare CPlata aprobate fara '!I172</f>
        <v>43864</v>
      </c>
      <c r="U1254" s="51">
        <f>'[1]raportare CPlata aprobate fara '!J172</f>
        <v>203000</v>
      </c>
      <c r="V1254" s="51">
        <f>'[1]raportare CPlata aprobate fara '!M172</f>
        <v>182700</v>
      </c>
      <c r="W1254" s="51">
        <f>'[1]raportare CPlata aprobate fara '!N172</f>
        <v>155295</v>
      </c>
      <c r="X1254" s="50"/>
      <c r="Y1254" s="50"/>
      <c r="Z1254" s="52">
        <f>'[1]raportare CPlata aprobate fara '!P172</f>
        <v>43872</v>
      </c>
      <c r="AA1254" s="53"/>
      <c r="AZ1254" s="2"/>
      <c r="BA1254" s="2"/>
      <c r="BB1254" s="2"/>
      <c r="BC1254" s="2"/>
      <c r="BD1254" s="2"/>
      <c r="BE1254" s="2"/>
      <c r="BF1254" s="2"/>
      <c r="BG1254" s="2"/>
      <c r="BH1254" s="2"/>
    </row>
    <row r="1255" spans="1:60" s="54" customFormat="1" x14ac:dyDescent="0.25">
      <c r="A1255" s="85">
        <v>1244</v>
      </c>
      <c r="B1255" s="85">
        <f>'[1]raportare CPlata aprobate fara '!F173</f>
        <v>127283</v>
      </c>
      <c r="C1255" s="85" t="s">
        <v>44</v>
      </c>
      <c r="D1255" s="85"/>
      <c r="E1255" s="85">
        <f>'[1]raportare CPlata aprobate fara '!H173</f>
        <v>1</v>
      </c>
      <c r="F1255" s="57"/>
      <c r="G1255" s="58"/>
      <c r="H1255" s="57"/>
      <c r="I1255" s="57"/>
      <c r="J1255" s="36"/>
      <c r="K1255" s="36"/>
      <c r="L1255" s="46"/>
      <c r="M1255" s="47"/>
      <c r="N1255" s="47"/>
      <c r="O1255" s="47"/>
      <c r="P1255" s="46"/>
      <c r="Q1255" s="46"/>
      <c r="R1255" s="48"/>
      <c r="S1255" s="49"/>
      <c r="T1255" s="50">
        <f>'[1]raportare CPlata aprobate fara '!I173</f>
        <v>43871</v>
      </c>
      <c r="U1255" s="51">
        <f>'[1]raportare CPlata aprobate fara '!J173</f>
        <v>295176</v>
      </c>
      <c r="V1255" s="51">
        <f>'[1]raportare CPlata aprobate fara '!M173</f>
        <v>265658.40000000002</v>
      </c>
      <c r="W1255" s="51">
        <f>'[1]raportare CPlata aprobate fara '!N173</f>
        <v>225809.64</v>
      </c>
      <c r="X1255" s="50"/>
      <c r="Y1255" s="50"/>
      <c r="Z1255" s="52">
        <f>'[1]raportare CPlata aprobate fara '!P173</f>
        <v>43910</v>
      </c>
      <c r="AA1255" s="53"/>
      <c r="AZ1255" s="2"/>
      <c r="BA1255" s="2"/>
      <c r="BB1255" s="2"/>
      <c r="BC1255" s="2"/>
      <c r="BD1255" s="2"/>
      <c r="BE1255" s="2"/>
      <c r="BF1255" s="2"/>
      <c r="BG1255" s="2"/>
      <c r="BH1255" s="2"/>
    </row>
    <row r="1256" spans="1:60" s="54" customFormat="1" x14ac:dyDescent="0.25">
      <c r="A1256" s="85">
        <v>1245</v>
      </c>
      <c r="B1256" s="85">
        <f>'[1]raportare CPlata aprobate fara '!F174</f>
        <v>129001</v>
      </c>
      <c r="C1256" s="85" t="s">
        <v>44</v>
      </c>
      <c r="D1256" s="85" t="str">
        <f>'[1]raportare CPlata aprobate fara '!R174</f>
        <v>MySMIS Implementare</v>
      </c>
      <c r="E1256" s="85">
        <f>'[1]raportare CPlata aprobate fara '!H174</f>
        <v>1</v>
      </c>
      <c r="F1256" s="57"/>
      <c r="G1256" s="58"/>
      <c r="H1256" s="57"/>
      <c r="I1256" s="57"/>
      <c r="J1256" s="36"/>
      <c r="K1256" s="36"/>
      <c r="L1256" s="46"/>
      <c r="M1256" s="47"/>
      <c r="N1256" s="47"/>
      <c r="O1256" s="47"/>
      <c r="P1256" s="46"/>
      <c r="Q1256" s="46"/>
      <c r="R1256" s="48"/>
      <c r="S1256" s="49"/>
      <c r="T1256" s="50">
        <f>'[1]raportare CPlata aprobate fara '!I174</f>
        <v>43873</v>
      </c>
      <c r="U1256" s="51">
        <f>'[1]raportare CPlata aprobate fara '!J174</f>
        <v>74591.600000000006</v>
      </c>
      <c r="V1256" s="51">
        <f>'[1]raportare CPlata aprobate fara '!M174</f>
        <v>74591.600000000006</v>
      </c>
      <c r="W1256" s="51">
        <f>'[1]raportare CPlata aprobate fara '!N174</f>
        <v>63402.86</v>
      </c>
      <c r="X1256" s="50"/>
      <c r="Y1256" s="50"/>
      <c r="Z1256" s="52">
        <f>'[1]raportare CPlata aprobate fara '!P174</f>
        <v>43895</v>
      </c>
      <c r="AA1256" s="53"/>
      <c r="AZ1256" s="2"/>
      <c r="BA1256" s="2"/>
      <c r="BB1256" s="2"/>
      <c r="BC1256" s="2"/>
      <c r="BD1256" s="2"/>
      <c r="BE1256" s="2"/>
      <c r="BF1256" s="2"/>
      <c r="BG1256" s="2"/>
      <c r="BH1256" s="2"/>
    </row>
    <row r="1257" spans="1:60" s="54" customFormat="1" x14ac:dyDescent="0.25">
      <c r="A1257" s="85">
        <v>1246</v>
      </c>
      <c r="B1257" s="85">
        <f>'[1]raportare CPlata aprobate fara '!F175</f>
        <v>118840</v>
      </c>
      <c r="C1257" s="85" t="s">
        <v>44</v>
      </c>
      <c r="D1257" s="85"/>
      <c r="E1257" s="85">
        <f>'[1]raportare CPlata aprobate fara '!H175</f>
        <v>4</v>
      </c>
      <c r="F1257" s="57"/>
      <c r="G1257" s="58"/>
      <c r="H1257" s="57"/>
      <c r="I1257" s="57"/>
      <c r="J1257" s="36"/>
      <c r="K1257" s="36"/>
      <c r="L1257" s="46"/>
      <c r="M1257" s="47"/>
      <c r="N1257" s="47"/>
      <c r="O1257" s="47"/>
      <c r="P1257" s="46"/>
      <c r="Q1257" s="46"/>
      <c r="R1257" s="48"/>
      <c r="S1257" s="49"/>
      <c r="T1257" s="50">
        <f>'[1]raportare CPlata aprobate fara '!I175</f>
        <v>43881</v>
      </c>
      <c r="U1257" s="51">
        <f>'[1]raportare CPlata aprobate fara '!J175</f>
        <v>610200</v>
      </c>
      <c r="V1257" s="51">
        <f>'[1]raportare CPlata aprobate fara '!M175</f>
        <v>488160</v>
      </c>
      <c r="W1257" s="51">
        <f>'[1]raportare CPlata aprobate fara '!N175</f>
        <v>414936</v>
      </c>
      <c r="X1257" s="50"/>
      <c r="Y1257" s="50"/>
      <c r="Z1257" s="52">
        <f>'[1]raportare CPlata aprobate fara '!P175</f>
        <v>43902</v>
      </c>
      <c r="AA1257" s="83"/>
      <c r="AZ1257" s="2"/>
      <c r="BA1257" s="2"/>
      <c r="BB1257" s="2"/>
      <c r="BC1257" s="2"/>
      <c r="BD1257" s="2"/>
      <c r="BE1257" s="2"/>
      <c r="BF1257" s="2"/>
      <c r="BG1257" s="2"/>
      <c r="BH1257" s="2"/>
    </row>
    <row r="1258" spans="1:60" s="54" customFormat="1" x14ac:dyDescent="0.25">
      <c r="A1258" s="85">
        <v>1247</v>
      </c>
      <c r="B1258" s="85">
        <f>'[1]raportare CPlata aprobate fara '!F176</f>
        <v>116038</v>
      </c>
      <c r="C1258" s="85" t="s">
        <v>44</v>
      </c>
      <c r="D1258" s="85"/>
      <c r="E1258" s="85">
        <f>'[1]raportare CPlata aprobate fara '!H176</f>
        <v>1</v>
      </c>
      <c r="F1258" s="57"/>
      <c r="G1258" s="58"/>
      <c r="H1258" s="57"/>
      <c r="I1258" s="57"/>
      <c r="J1258" s="36"/>
      <c r="K1258" s="36"/>
      <c r="L1258" s="46"/>
      <c r="M1258" s="47"/>
      <c r="N1258" s="47"/>
      <c r="O1258" s="47"/>
      <c r="P1258" s="46"/>
      <c r="Q1258" s="46"/>
      <c r="R1258" s="48"/>
      <c r="S1258" s="49"/>
      <c r="T1258" s="50">
        <f>'[1]raportare CPlata aprobate fara '!I176</f>
        <v>43892</v>
      </c>
      <c r="U1258" s="51">
        <f>'[1]raportare CPlata aprobate fara '!J176</f>
        <v>471341.36</v>
      </c>
      <c r="V1258" s="51">
        <f>'[1]raportare CPlata aprobate fara '!M176</f>
        <v>340743.23</v>
      </c>
      <c r="W1258" s="51">
        <f>'[1]raportare CPlata aprobate fara '!N176</f>
        <v>289631.75</v>
      </c>
      <c r="X1258" s="50"/>
      <c r="Y1258" s="50"/>
      <c r="Z1258" s="52">
        <f>'[1]raportare CPlata aprobate fara '!P176</f>
        <v>43914</v>
      </c>
      <c r="AA1258" s="83"/>
      <c r="AZ1258" s="2"/>
      <c r="BA1258" s="2"/>
      <c r="BB1258" s="2"/>
      <c r="BC1258" s="2"/>
      <c r="BD1258" s="2"/>
      <c r="BE1258" s="2"/>
      <c r="BF1258" s="2"/>
      <c r="BG1258" s="2"/>
      <c r="BH1258" s="2"/>
    </row>
    <row r="1259" spans="1:60" s="54" customFormat="1" x14ac:dyDescent="0.25">
      <c r="A1259" s="85">
        <v>1248</v>
      </c>
      <c r="B1259" s="85">
        <f>'[1]raportare CPlata aprobate fara '!F177</f>
        <v>129221</v>
      </c>
      <c r="C1259" s="85" t="s">
        <v>44</v>
      </c>
      <c r="D1259" s="85" t="str">
        <f>'[1]raportare CPlata aprobate fara '!R177</f>
        <v>MySMIS Implementare</v>
      </c>
      <c r="E1259" s="85">
        <f>'[1]raportare CPlata aprobate fara '!H177</f>
        <v>1</v>
      </c>
      <c r="F1259" s="57"/>
      <c r="G1259" s="58"/>
      <c r="H1259" s="57"/>
      <c r="I1259" s="57"/>
      <c r="J1259" s="36"/>
      <c r="K1259" s="36"/>
      <c r="L1259" s="46"/>
      <c r="M1259" s="47"/>
      <c r="N1259" s="47"/>
      <c r="O1259" s="47"/>
      <c r="P1259" s="46"/>
      <c r="Q1259" s="46"/>
      <c r="R1259" s="48"/>
      <c r="S1259" s="49"/>
      <c r="T1259" s="50">
        <f>'[1]raportare CPlata aprobate fara '!I177</f>
        <v>43894</v>
      </c>
      <c r="U1259" s="51">
        <f>'[1]raportare CPlata aprobate fara '!J177</f>
        <v>128000</v>
      </c>
      <c r="V1259" s="51">
        <f>'[1]raportare CPlata aprobate fara '!M177</f>
        <v>128000</v>
      </c>
      <c r="W1259" s="51">
        <f>'[1]raportare CPlata aprobate fara '!N177</f>
        <v>108800</v>
      </c>
      <c r="X1259" s="50"/>
      <c r="Y1259" s="50"/>
      <c r="Z1259" s="52">
        <f>'[1]raportare CPlata aprobate fara '!P177</f>
        <v>43923</v>
      </c>
      <c r="AA1259" s="53"/>
      <c r="AZ1259" s="2"/>
      <c r="BA1259" s="2"/>
      <c r="BB1259" s="2"/>
      <c r="BC1259" s="2"/>
      <c r="BD1259" s="2"/>
      <c r="BE1259" s="2"/>
      <c r="BF1259" s="2"/>
      <c r="BG1259" s="2"/>
      <c r="BH1259" s="2"/>
    </row>
    <row r="1260" spans="1:60" s="54" customFormat="1" x14ac:dyDescent="0.25">
      <c r="A1260" s="85">
        <v>1249</v>
      </c>
      <c r="B1260" s="85">
        <f>'[1]raportare CPlata aprobate fara '!F178</f>
        <v>129084</v>
      </c>
      <c r="C1260" s="85" t="s">
        <v>44</v>
      </c>
      <c r="D1260" s="85" t="str">
        <f>'[1]raportare CPlata aprobate fara '!R178</f>
        <v>MySMIS Implementare</v>
      </c>
      <c r="E1260" s="85">
        <f>'[1]raportare CPlata aprobate fara '!H178</f>
        <v>1</v>
      </c>
      <c r="F1260" s="57"/>
      <c r="G1260" s="58"/>
      <c r="H1260" s="57"/>
      <c r="I1260" s="57"/>
      <c r="J1260" s="36"/>
      <c r="K1260" s="36"/>
      <c r="L1260" s="46"/>
      <c r="M1260" s="47"/>
      <c r="N1260" s="47"/>
      <c r="O1260" s="47"/>
      <c r="P1260" s="46"/>
      <c r="Q1260" s="46"/>
      <c r="R1260" s="48"/>
      <c r="S1260" s="49"/>
      <c r="T1260" s="50">
        <f>'[1]raportare CPlata aprobate fara '!I178</f>
        <v>43894</v>
      </c>
      <c r="U1260" s="51">
        <f>'[1]raportare CPlata aprobate fara '!J178</f>
        <v>128000</v>
      </c>
      <c r="V1260" s="51">
        <f>'[1]raportare CPlata aprobate fara '!M178</f>
        <v>128000</v>
      </c>
      <c r="W1260" s="51">
        <f>'[1]raportare CPlata aprobate fara '!N178</f>
        <v>108800</v>
      </c>
      <c r="X1260" s="50"/>
      <c r="Y1260" s="50"/>
      <c r="Z1260" s="52">
        <f>'[1]raportare CPlata aprobate fara '!P178</f>
        <v>43929</v>
      </c>
      <c r="AA1260" s="53"/>
      <c r="AZ1260" s="2"/>
      <c r="BA1260" s="2"/>
      <c r="BB1260" s="2"/>
      <c r="BC1260" s="2"/>
      <c r="BD1260" s="2"/>
      <c r="BE1260" s="2"/>
      <c r="BF1260" s="2"/>
      <c r="BG1260" s="2"/>
      <c r="BH1260" s="2"/>
    </row>
    <row r="1261" spans="1:60" s="54" customFormat="1" x14ac:dyDescent="0.25">
      <c r="A1261" s="85">
        <v>1250</v>
      </c>
      <c r="B1261" s="85">
        <f>'[1]raportare CPlata aprobate fara '!F179</f>
        <v>129020</v>
      </c>
      <c r="C1261" s="85" t="s">
        <v>44</v>
      </c>
      <c r="D1261" s="85" t="str">
        <f>'[1]raportare CPlata aprobate fara '!R179</f>
        <v>MySMIS Implementare</v>
      </c>
      <c r="E1261" s="85">
        <f>'[1]raportare CPlata aprobate fara '!H179</f>
        <v>1</v>
      </c>
      <c r="F1261" s="57"/>
      <c r="G1261" s="58"/>
      <c r="H1261" s="57"/>
      <c r="I1261" s="57"/>
      <c r="J1261" s="36"/>
      <c r="K1261" s="36"/>
      <c r="L1261" s="46"/>
      <c r="M1261" s="47"/>
      <c r="N1261" s="47"/>
      <c r="O1261" s="47"/>
      <c r="P1261" s="46"/>
      <c r="Q1261" s="46"/>
      <c r="R1261" s="48"/>
      <c r="S1261" s="49"/>
      <c r="T1261" s="50">
        <f>'[1]raportare CPlata aprobate fara '!I179</f>
        <v>43896</v>
      </c>
      <c r="U1261" s="51">
        <f>'[1]raportare CPlata aprobate fara '!J179</f>
        <v>128000</v>
      </c>
      <c r="V1261" s="51">
        <f>'[1]raportare CPlata aprobate fara '!M179</f>
        <v>128000</v>
      </c>
      <c r="W1261" s="51">
        <f>'[1]raportare CPlata aprobate fara '!N179</f>
        <v>108800</v>
      </c>
      <c r="X1261" s="50"/>
      <c r="Y1261" s="50"/>
      <c r="Z1261" s="52">
        <f>'[1]raportare CPlata aprobate fara '!P179</f>
        <v>43924</v>
      </c>
      <c r="AA1261" s="53"/>
      <c r="AZ1261" s="2"/>
      <c r="BA1261" s="2"/>
      <c r="BB1261" s="2"/>
      <c r="BC1261" s="2"/>
      <c r="BD1261" s="2"/>
      <c r="BE1261" s="2"/>
      <c r="BF1261" s="2"/>
      <c r="BG1261" s="2"/>
      <c r="BH1261" s="2"/>
    </row>
    <row r="1262" spans="1:60" s="54" customFormat="1" x14ac:dyDescent="0.25">
      <c r="A1262" s="85">
        <v>1251</v>
      </c>
      <c r="B1262" s="85">
        <f>'[1]raportare CPlata aprobate fara '!F180</f>
        <v>129006</v>
      </c>
      <c r="C1262" s="85" t="s">
        <v>44</v>
      </c>
      <c r="D1262" s="85" t="str">
        <f>'[1]raportare CPlata aprobate fara '!R180</f>
        <v>MySMIS Implementare</v>
      </c>
      <c r="E1262" s="85">
        <f>'[1]raportare CPlata aprobate fara '!H180</f>
        <v>1</v>
      </c>
      <c r="F1262" s="57"/>
      <c r="G1262" s="58"/>
      <c r="H1262" s="57"/>
      <c r="I1262" s="57"/>
      <c r="J1262" s="36"/>
      <c r="K1262" s="36"/>
      <c r="L1262" s="46"/>
      <c r="M1262" s="47"/>
      <c r="N1262" s="47"/>
      <c r="O1262" s="47"/>
      <c r="P1262" s="46"/>
      <c r="Q1262" s="46"/>
      <c r="R1262" s="48"/>
      <c r="S1262" s="49"/>
      <c r="T1262" s="50">
        <f>'[1]raportare CPlata aprobate fara '!I180</f>
        <v>43907</v>
      </c>
      <c r="U1262" s="51">
        <f>'[1]raportare CPlata aprobate fara '!J180</f>
        <v>2474082</v>
      </c>
      <c r="V1262" s="51">
        <f>'[1]raportare CPlata aprobate fara '!M180</f>
        <v>1773582</v>
      </c>
      <c r="W1262" s="51">
        <f>'[1]raportare CPlata aprobate fara '!N180</f>
        <v>1507544.7</v>
      </c>
      <c r="X1262" s="50"/>
      <c r="Y1262" s="50"/>
      <c r="Z1262" s="52">
        <f>'[1]raportare CPlata aprobate fara '!P180</f>
        <v>43930</v>
      </c>
      <c r="AA1262" s="53"/>
      <c r="AZ1262" s="2"/>
      <c r="BA1262" s="2"/>
      <c r="BB1262" s="2"/>
      <c r="BC1262" s="2"/>
      <c r="BD1262" s="2"/>
      <c r="BE1262" s="2"/>
      <c r="BF1262" s="2"/>
      <c r="BG1262" s="2"/>
      <c r="BH1262" s="2"/>
    </row>
    <row r="1263" spans="1:60" s="54" customFormat="1" x14ac:dyDescent="0.25">
      <c r="A1263" s="85">
        <v>1252</v>
      </c>
      <c r="B1263" s="85">
        <f>'[1]raportare CPlata aprobate fara '!F181</f>
        <v>123312</v>
      </c>
      <c r="C1263" s="85" t="s">
        <v>44</v>
      </c>
      <c r="D1263" s="85"/>
      <c r="E1263" s="85">
        <f>'[1]raportare CPlata aprobate fara '!H181</f>
        <v>2</v>
      </c>
      <c r="F1263" s="57"/>
      <c r="G1263" s="58"/>
      <c r="H1263" s="57"/>
      <c r="I1263" s="57"/>
      <c r="J1263" s="36"/>
      <c r="K1263" s="36"/>
      <c r="L1263" s="46"/>
      <c r="M1263" s="47"/>
      <c r="N1263" s="47"/>
      <c r="O1263" s="47"/>
      <c r="P1263" s="46"/>
      <c r="Q1263" s="46"/>
      <c r="R1263" s="48"/>
      <c r="S1263" s="49"/>
      <c r="T1263" s="50">
        <f>'[1]raportare CPlata aprobate fara '!I181</f>
        <v>43916</v>
      </c>
      <c r="U1263" s="51">
        <f>'[1]raportare CPlata aprobate fara '!J181</f>
        <v>76285467.920000002</v>
      </c>
      <c r="V1263" s="51">
        <f>'[1]raportare CPlata aprobate fara '!M181</f>
        <v>74759758.560000002</v>
      </c>
      <c r="W1263" s="51">
        <f>'[1]raportare CPlata aprobate fara '!N181</f>
        <v>63053202.729999997</v>
      </c>
      <c r="X1263" s="50"/>
      <c r="Y1263" s="50"/>
      <c r="Z1263" s="52">
        <f>'[1]raportare CPlata aprobate fara '!P181</f>
        <v>43924</v>
      </c>
      <c r="AA1263" s="53"/>
      <c r="AZ1263" s="2"/>
      <c r="BA1263" s="2"/>
      <c r="BB1263" s="2"/>
      <c r="BC1263" s="2"/>
      <c r="BD1263" s="2"/>
      <c r="BE1263" s="2"/>
      <c r="BF1263" s="2"/>
      <c r="BG1263" s="2"/>
      <c r="BH1263" s="2"/>
    </row>
    <row r="1264" spans="1:60" s="54" customFormat="1" ht="30" customHeight="1" x14ac:dyDescent="0.25">
      <c r="A1264" s="85">
        <v>1253</v>
      </c>
      <c r="B1264" s="86">
        <f>'[1]raportare CPlata in procesare'!F2</f>
        <v>115654</v>
      </c>
      <c r="C1264" s="87" t="s">
        <v>44</v>
      </c>
      <c r="D1264" s="87"/>
      <c r="E1264" s="87">
        <f>'[1]raportare CPlata in procesare'!H2</f>
        <v>5</v>
      </c>
      <c r="F1264" s="57"/>
      <c r="G1264" s="58"/>
      <c r="H1264" s="57"/>
      <c r="I1264" s="57"/>
      <c r="J1264" s="36"/>
      <c r="K1264" s="36"/>
      <c r="L1264" s="46"/>
      <c r="M1264" s="47"/>
      <c r="N1264" s="47"/>
      <c r="O1264" s="47"/>
      <c r="P1264" s="46"/>
      <c r="Q1264" s="46"/>
      <c r="R1264" s="48"/>
      <c r="S1264" s="49"/>
      <c r="T1264" s="80">
        <f>'[1]raportare CPlata in procesare'!I2</f>
        <v>43920</v>
      </c>
      <c r="U1264" s="81">
        <f>'[1]raportare CPlata in procesare'!J2</f>
        <v>318031.56</v>
      </c>
      <c r="V1264" s="81">
        <f>'[1]raportare CPlata in procesare'!M2</f>
        <v>254425.25</v>
      </c>
      <c r="W1264" s="81">
        <f>'[1]raportare CPlata in procesare'!N2</f>
        <v>216261.46</v>
      </c>
      <c r="X1264" s="50"/>
      <c r="Y1264" s="50"/>
      <c r="Z1264" s="88"/>
      <c r="AA1264" s="83" t="s">
        <v>43</v>
      </c>
      <c r="AZ1264" s="2"/>
      <c r="BA1264" s="2"/>
      <c r="BB1264" s="2"/>
      <c r="BC1264" s="2"/>
      <c r="BD1264" s="2"/>
      <c r="BE1264" s="2"/>
      <c r="BF1264" s="2"/>
      <c r="BG1264" s="2"/>
      <c r="BH1264" s="2"/>
    </row>
    <row r="1265" spans="1:27" ht="30" x14ac:dyDescent="0.25">
      <c r="A1265" s="85">
        <v>1254</v>
      </c>
      <c r="B1265" s="86">
        <f>'[1]raportare CPlata in procesare'!F3</f>
        <v>119148</v>
      </c>
      <c r="C1265" s="87" t="s">
        <v>44</v>
      </c>
      <c r="D1265" s="87"/>
      <c r="E1265" s="87">
        <f>'[1]raportare CPlata in procesare'!H3</f>
        <v>4</v>
      </c>
      <c r="F1265" s="57"/>
      <c r="G1265" s="58"/>
      <c r="H1265" s="57"/>
      <c r="I1265" s="57"/>
      <c r="J1265" s="36"/>
      <c r="K1265" s="36"/>
      <c r="L1265" s="46"/>
      <c r="M1265" s="47"/>
      <c r="N1265" s="47"/>
      <c r="O1265" s="47"/>
      <c r="P1265" s="46"/>
      <c r="Q1265" s="46"/>
      <c r="R1265" s="48"/>
      <c r="S1265" s="49"/>
      <c r="T1265" s="80">
        <f>'[1]raportare CPlata in procesare'!I3</f>
        <v>43929</v>
      </c>
      <c r="U1265" s="81">
        <f>'[1]raportare CPlata in procesare'!J3</f>
        <v>563493</v>
      </c>
      <c r="V1265" s="81">
        <f>'[1]raportare CPlata in procesare'!M3</f>
        <v>450794.4</v>
      </c>
      <c r="W1265" s="81">
        <f>'[1]raportare CPlata in procesare'!N3</f>
        <v>383175.24</v>
      </c>
      <c r="X1265" s="50"/>
      <c r="Y1265" s="50"/>
      <c r="Z1265" s="88"/>
      <c r="AA1265" s="83" t="s">
        <v>43</v>
      </c>
    </row>
    <row r="1266" spans="1:27" ht="30" x14ac:dyDescent="0.25">
      <c r="A1266" s="85">
        <v>1255</v>
      </c>
      <c r="B1266" s="86">
        <f>'[1]raportare CPlata in procesare'!F4</f>
        <v>129092</v>
      </c>
      <c r="C1266" s="87" t="s">
        <v>44</v>
      </c>
      <c r="D1266" s="87" t="str">
        <f>'[1]raportare CPlata in procesare'!U4</f>
        <v>MySMIS Implementare</v>
      </c>
      <c r="E1266" s="87">
        <f>'[1]raportare CPlata in procesare'!H4</f>
        <v>1</v>
      </c>
      <c r="F1266" s="57"/>
      <c r="G1266" s="58"/>
      <c r="H1266" s="57"/>
      <c r="I1266" s="57"/>
      <c r="J1266" s="36"/>
      <c r="K1266" s="36"/>
      <c r="L1266" s="46"/>
      <c r="M1266" s="47"/>
      <c r="N1266" s="47"/>
      <c r="O1266" s="47"/>
      <c r="P1266" s="46"/>
      <c r="Q1266" s="46"/>
      <c r="R1266" s="48"/>
      <c r="S1266" s="49"/>
      <c r="T1266" s="80">
        <f>'[1]raportare CPlata in procesare'!I4</f>
        <v>43934</v>
      </c>
      <c r="U1266" s="81">
        <f>'[1]raportare CPlata in procesare'!J4</f>
        <v>1409000</v>
      </c>
      <c r="V1266" s="81">
        <f>'[1]raportare CPlata in procesare'!M4</f>
        <v>1131125</v>
      </c>
      <c r="W1266" s="81">
        <f>'[1]raportare CPlata in procesare'!N4</f>
        <v>961456.25</v>
      </c>
      <c r="X1266" s="50"/>
      <c r="Y1266" s="50"/>
      <c r="Z1266" s="88"/>
      <c r="AA1266" s="83" t="s">
        <v>43</v>
      </c>
    </row>
    <row r="1267" spans="1:27" x14ac:dyDescent="0.25">
      <c r="A1267" s="89"/>
      <c r="B1267" s="89"/>
      <c r="C1267" s="89"/>
      <c r="D1267" s="89"/>
      <c r="E1267" s="89"/>
      <c r="F1267" s="57"/>
      <c r="G1267" s="58"/>
      <c r="H1267" s="57"/>
      <c r="I1267" s="57"/>
      <c r="J1267" s="36"/>
      <c r="K1267" s="36"/>
      <c r="L1267" s="46"/>
      <c r="M1267" s="47"/>
      <c r="N1267" s="47"/>
      <c r="O1267" s="47"/>
      <c r="P1267" s="46"/>
      <c r="Q1267" s="46"/>
      <c r="R1267" s="48"/>
      <c r="S1267" s="49"/>
      <c r="T1267" s="50"/>
      <c r="U1267" s="51"/>
      <c r="V1267" s="51"/>
      <c r="W1267" s="51"/>
      <c r="X1267" s="50"/>
      <c r="Y1267" s="50"/>
      <c r="Z1267" s="52"/>
      <c r="AA1267" s="53"/>
    </row>
    <row r="1268" spans="1:27" x14ac:dyDescent="0.25">
      <c r="A1268" s="89"/>
      <c r="B1268" s="89"/>
      <c r="C1268" s="89"/>
      <c r="D1268" s="89"/>
      <c r="E1268" s="89"/>
      <c r="F1268" s="57"/>
      <c r="G1268" s="58"/>
      <c r="H1268" s="57"/>
      <c r="I1268" s="57"/>
      <c r="J1268" s="36"/>
      <c r="K1268" s="36"/>
      <c r="L1268" s="46"/>
      <c r="M1268" s="47"/>
      <c r="N1268" s="47"/>
      <c r="O1268" s="47"/>
      <c r="P1268" s="46"/>
      <c r="Q1268" s="46"/>
      <c r="R1268" s="48"/>
      <c r="S1268" s="49"/>
      <c r="T1268" s="50"/>
      <c r="U1268" s="51"/>
      <c r="V1268" s="51"/>
      <c r="W1268" s="51"/>
      <c r="X1268" s="50"/>
      <c r="Y1268" s="50"/>
      <c r="Z1268" s="52"/>
      <c r="AA1268" s="53"/>
    </row>
    <row r="1269" spans="1:27" x14ac:dyDescent="0.25">
      <c r="A1269" s="89"/>
      <c r="B1269" s="89"/>
      <c r="C1269" s="89"/>
      <c r="D1269" s="89"/>
      <c r="E1269" s="89"/>
      <c r="F1269" s="57"/>
      <c r="G1269" s="58"/>
      <c r="H1269" s="57"/>
      <c r="I1269" s="57"/>
      <c r="J1269" s="36"/>
      <c r="K1269" s="36"/>
      <c r="L1269" s="46"/>
      <c r="M1269" s="47"/>
      <c r="N1269" s="47"/>
      <c r="O1269" s="47"/>
      <c r="P1269" s="46"/>
      <c r="Q1269" s="46"/>
      <c r="R1269" s="48"/>
      <c r="S1269" s="49"/>
      <c r="T1269" s="50"/>
      <c r="U1269" s="51"/>
      <c r="V1269" s="51"/>
      <c r="W1269" s="51"/>
      <c r="X1269" s="50"/>
      <c r="Y1269" s="50"/>
      <c r="Z1269" s="52"/>
      <c r="AA1269" s="53"/>
    </row>
    <row r="1270" spans="1:27" x14ac:dyDescent="0.25">
      <c r="A1270" s="89"/>
      <c r="B1270" s="89"/>
      <c r="C1270" s="89"/>
      <c r="D1270" s="89"/>
      <c r="E1270" s="89"/>
      <c r="F1270" s="57"/>
      <c r="G1270" s="58"/>
      <c r="H1270" s="57"/>
      <c r="I1270" s="57"/>
      <c r="J1270" s="36"/>
      <c r="K1270" s="36"/>
      <c r="L1270" s="46"/>
      <c r="M1270" s="47"/>
      <c r="N1270" s="47"/>
      <c r="O1270" s="47"/>
      <c r="P1270" s="46"/>
      <c r="Q1270" s="46"/>
      <c r="R1270" s="48"/>
      <c r="S1270" s="49"/>
      <c r="T1270" s="50"/>
      <c r="U1270" s="51"/>
      <c r="V1270" s="51"/>
      <c r="W1270" s="51"/>
      <c r="X1270" s="50"/>
      <c r="Y1270" s="50"/>
      <c r="Z1270" s="52"/>
      <c r="AA1270" s="53"/>
    </row>
    <row r="1271" spans="1:27" x14ac:dyDescent="0.25">
      <c r="A1271" s="89"/>
      <c r="B1271" s="89"/>
      <c r="C1271" s="89"/>
      <c r="D1271" s="89"/>
      <c r="E1271" s="89"/>
      <c r="F1271" s="57"/>
      <c r="G1271" s="58"/>
      <c r="H1271" s="57"/>
      <c r="I1271" s="57"/>
      <c r="J1271" s="36"/>
      <c r="K1271" s="36"/>
      <c r="L1271" s="46"/>
      <c r="M1271" s="47"/>
      <c r="N1271" s="47"/>
      <c r="O1271" s="47"/>
      <c r="P1271" s="46"/>
      <c r="Q1271" s="46"/>
      <c r="R1271" s="48"/>
      <c r="S1271" s="49"/>
      <c r="T1271" s="50"/>
      <c r="U1271" s="51"/>
      <c r="V1271" s="51"/>
      <c r="W1271" s="51"/>
      <c r="X1271" s="50"/>
      <c r="Y1271" s="50"/>
      <c r="Z1271" s="52"/>
      <c r="AA1271" s="53"/>
    </row>
    <row r="1272" spans="1:27" x14ac:dyDescent="0.25">
      <c r="A1272" s="89"/>
      <c r="B1272" s="89"/>
      <c r="C1272" s="89"/>
      <c r="D1272" s="89"/>
      <c r="E1272" s="89"/>
      <c r="F1272" s="57"/>
      <c r="G1272" s="58"/>
      <c r="H1272" s="57"/>
      <c r="I1272" s="57"/>
      <c r="J1272" s="36"/>
      <c r="K1272" s="36"/>
      <c r="L1272" s="46"/>
      <c r="M1272" s="47"/>
      <c r="N1272" s="47"/>
      <c r="O1272" s="47"/>
      <c r="P1272" s="46"/>
      <c r="Q1272" s="46"/>
      <c r="R1272" s="48"/>
      <c r="S1272" s="49"/>
      <c r="T1272" s="50"/>
      <c r="U1272" s="51"/>
      <c r="V1272" s="51"/>
      <c r="W1272" s="51"/>
      <c r="X1272" s="50"/>
      <c r="Y1272" s="50"/>
      <c r="Z1272" s="52"/>
      <c r="AA1272" s="53"/>
    </row>
    <row r="1273" spans="1:27" x14ac:dyDescent="0.25">
      <c r="A1273" s="89"/>
      <c r="B1273" s="89"/>
      <c r="C1273" s="89"/>
      <c r="D1273" s="89"/>
      <c r="E1273" s="89"/>
      <c r="F1273" s="57"/>
      <c r="G1273" s="58"/>
      <c r="H1273" s="57"/>
      <c r="I1273" s="57"/>
      <c r="J1273" s="36"/>
      <c r="K1273" s="36"/>
      <c r="L1273" s="46"/>
      <c r="M1273" s="47"/>
      <c r="N1273" s="47"/>
      <c r="O1273" s="47"/>
      <c r="P1273" s="46"/>
      <c r="Q1273" s="46"/>
      <c r="R1273" s="48"/>
      <c r="S1273" s="49"/>
      <c r="T1273" s="50"/>
      <c r="U1273" s="51"/>
      <c r="V1273" s="51"/>
      <c r="W1273" s="51"/>
      <c r="X1273" s="50"/>
      <c r="Y1273" s="50"/>
      <c r="Z1273" s="52"/>
      <c r="AA1273" s="53"/>
    </row>
    <row r="1274" spans="1:27" x14ac:dyDescent="0.25">
      <c r="A1274" s="89"/>
      <c r="B1274" s="89"/>
      <c r="C1274" s="89"/>
      <c r="D1274" s="89"/>
      <c r="E1274" s="89"/>
      <c r="F1274" s="57"/>
      <c r="G1274" s="58"/>
      <c r="H1274" s="57"/>
      <c r="I1274" s="57"/>
      <c r="J1274" s="36"/>
      <c r="K1274" s="36"/>
      <c r="L1274" s="46"/>
      <c r="M1274" s="47"/>
      <c r="N1274" s="47"/>
      <c r="O1274" s="47"/>
      <c r="P1274" s="46"/>
      <c r="Q1274" s="46"/>
      <c r="R1274" s="48"/>
      <c r="S1274" s="49"/>
      <c r="T1274" s="50"/>
      <c r="U1274" s="51"/>
      <c r="V1274" s="51"/>
      <c r="W1274" s="51"/>
      <c r="X1274" s="50"/>
      <c r="Y1274" s="50"/>
      <c r="Z1274" s="52"/>
      <c r="AA1274" s="53"/>
    </row>
    <row r="1275" spans="1:27" x14ac:dyDescent="0.25">
      <c r="A1275" s="89"/>
      <c r="B1275" s="89"/>
      <c r="C1275" s="89"/>
      <c r="D1275" s="89"/>
      <c r="E1275" s="89"/>
      <c r="F1275" s="57"/>
      <c r="G1275" s="58"/>
      <c r="H1275" s="57"/>
      <c r="I1275" s="57"/>
      <c r="J1275" s="36"/>
      <c r="K1275" s="36"/>
      <c r="L1275" s="46"/>
      <c r="M1275" s="47"/>
      <c r="N1275" s="47"/>
      <c r="O1275" s="47"/>
      <c r="P1275" s="46"/>
      <c r="Q1275" s="46"/>
      <c r="R1275" s="48"/>
      <c r="S1275" s="49"/>
      <c r="T1275" s="50"/>
      <c r="U1275" s="51"/>
      <c r="V1275" s="51"/>
      <c r="W1275" s="51"/>
      <c r="X1275" s="50"/>
      <c r="Y1275" s="50"/>
      <c r="Z1275" s="52"/>
      <c r="AA1275" s="53"/>
    </row>
    <row r="1276" spans="1:27" x14ac:dyDescent="0.25">
      <c r="A1276" s="89"/>
      <c r="B1276" s="89"/>
      <c r="C1276" s="89"/>
      <c r="D1276" s="89"/>
      <c r="E1276" s="89"/>
      <c r="F1276" s="57"/>
      <c r="G1276" s="58"/>
      <c r="H1276" s="57"/>
      <c r="I1276" s="57"/>
      <c r="J1276" s="36"/>
      <c r="K1276" s="36"/>
      <c r="L1276" s="46"/>
      <c r="M1276" s="47"/>
      <c r="N1276" s="47"/>
      <c r="O1276" s="47"/>
      <c r="P1276" s="46"/>
      <c r="Q1276" s="46"/>
      <c r="R1276" s="48"/>
      <c r="S1276" s="49"/>
      <c r="T1276" s="50"/>
      <c r="U1276" s="51"/>
      <c r="V1276" s="51"/>
      <c r="W1276" s="51"/>
      <c r="X1276" s="50"/>
      <c r="Y1276" s="50"/>
      <c r="Z1276" s="52"/>
      <c r="AA1276" s="53"/>
    </row>
    <row r="1277" spans="1:27" x14ac:dyDescent="0.25">
      <c r="A1277" s="89"/>
      <c r="B1277" s="89"/>
      <c r="C1277" s="89"/>
      <c r="D1277" s="89"/>
      <c r="E1277" s="89"/>
      <c r="F1277" s="57"/>
      <c r="G1277" s="58"/>
      <c r="H1277" s="57"/>
      <c r="I1277" s="57"/>
      <c r="J1277" s="36"/>
      <c r="K1277" s="36"/>
      <c r="L1277" s="46"/>
      <c r="M1277" s="47"/>
      <c r="N1277" s="47"/>
      <c r="O1277" s="47"/>
      <c r="P1277" s="46"/>
      <c r="Q1277" s="46"/>
      <c r="R1277" s="48"/>
      <c r="S1277" s="49"/>
      <c r="T1277" s="50"/>
      <c r="U1277" s="51"/>
      <c r="V1277" s="51"/>
      <c r="W1277" s="51"/>
      <c r="X1277" s="50"/>
      <c r="Y1277" s="50"/>
      <c r="Z1277" s="52"/>
      <c r="AA1277" s="53"/>
    </row>
    <row r="1278" spans="1:27" x14ac:dyDescent="0.25">
      <c r="A1278" s="89"/>
      <c r="B1278" s="89"/>
      <c r="C1278" s="89"/>
      <c r="D1278" s="89"/>
      <c r="E1278" s="89"/>
      <c r="F1278" s="57"/>
      <c r="G1278" s="58"/>
      <c r="H1278" s="57"/>
      <c r="I1278" s="57"/>
      <c r="J1278" s="36"/>
      <c r="K1278" s="36"/>
      <c r="L1278" s="46"/>
      <c r="M1278" s="47"/>
      <c r="N1278" s="47"/>
      <c r="O1278" s="47"/>
      <c r="P1278" s="46"/>
      <c r="Q1278" s="46"/>
      <c r="R1278" s="48"/>
      <c r="S1278" s="49"/>
      <c r="T1278" s="50"/>
      <c r="U1278" s="51"/>
      <c r="V1278" s="51"/>
      <c r="W1278" s="51"/>
      <c r="X1278" s="50"/>
      <c r="Y1278" s="50"/>
      <c r="Z1278" s="52"/>
      <c r="AA1278" s="53"/>
    </row>
    <row r="1279" spans="1:27" x14ac:dyDescent="0.25">
      <c r="A1279" s="89"/>
      <c r="B1279" s="89"/>
      <c r="C1279" s="89"/>
      <c r="D1279" s="89"/>
      <c r="E1279" s="89"/>
      <c r="F1279" s="57"/>
      <c r="G1279" s="58"/>
      <c r="H1279" s="57"/>
      <c r="I1279" s="57"/>
      <c r="J1279" s="36"/>
      <c r="K1279" s="36"/>
      <c r="L1279" s="46"/>
      <c r="M1279" s="47"/>
      <c r="N1279" s="47"/>
      <c r="O1279" s="47"/>
      <c r="P1279" s="46"/>
      <c r="Q1279" s="46"/>
      <c r="R1279" s="48"/>
      <c r="S1279" s="49"/>
      <c r="T1279" s="50"/>
      <c r="U1279" s="51"/>
      <c r="V1279" s="51"/>
      <c r="W1279" s="51"/>
      <c r="X1279" s="50"/>
      <c r="Y1279" s="50"/>
      <c r="Z1279" s="52"/>
      <c r="AA1279" s="53"/>
    </row>
    <row r="1280" spans="1:27" x14ac:dyDescent="0.25">
      <c r="A1280" s="89"/>
      <c r="B1280" s="89"/>
      <c r="C1280" s="89"/>
      <c r="D1280" s="89"/>
      <c r="E1280" s="89"/>
      <c r="F1280" s="57"/>
      <c r="G1280" s="58"/>
      <c r="H1280" s="57"/>
      <c r="I1280" s="57"/>
      <c r="J1280" s="36"/>
      <c r="K1280" s="36"/>
      <c r="L1280" s="46"/>
      <c r="M1280" s="47"/>
      <c r="N1280" s="47"/>
      <c r="O1280" s="47"/>
      <c r="P1280" s="46"/>
      <c r="Q1280" s="46"/>
      <c r="R1280" s="48"/>
      <c r="S1280" s="49"/>
      <c r="T1280" s="50"/>
      <c r="U1280" s="51"/>
      <c r="V1280" s="51"/>
      <c r="W1280" s="51"/>
      <c r="X1280" s="50"/>
      <c r="Y1280" s="50"/>
      <c r="Z1280" s="52"/>
      <c r="AA1280" s="53"/>
    </row>
    <row r="1281" spans="1:27" x14ac:dyDescent="0.25">
      <c r="A1281" s="89"/>
      <c r="B1281" s="89"/>
      <c r="C1281" s="89"/>
      <c r="D1281" s="89"/>
      <c r="E1281" s="89"/>
      <c r="F1281" s="57"/>
      <c r="G1281" s="58"/>
      <c r="H1281" s="57"/>
      <c r="I1281" s="57"/>
      <c r="J1281" s="36"/>
      <c r="K1281" s="36"/>
      <c r="L1281" s="46"/>
      <c r="M1281" s="47"/>
      <c r="N1281" s="47"/>
      <c r="O1281" s="47"/>
      <c r="P1281" s="46"/>
      <c r="Q1281" s="46"/>
      <c r="R1281" s="48"/>
      <c r="S1281" s="49"/>
      <c r="T1281" s="50"/>
      <c r="U1281" s="51"/>
      <c r="V1281" s="51"/>
      <c r="W1281" s="51"/>
      <c r="X1281" s="50"/>
      <c r="Y1281" s="50"/>
      <c r="Z1281" s="52"/>
      <c r="AA1281" s="53"/>
    </row>
    <row r="1282" spans="1:27" x14ac:dyDescent="0.25">
      <c r="A1282" s="89"/>
      <c r="B1282" s="89"/>
      <c r="C1282" s="89"/>
      <c r="D1282" s="89"/>
      <c r="E1282" s="89"/>
      <c r="F1282" s="57"/>
      <c r="G1282" s="58"/>
      <c r="H1282" s="57"/>
      <c r="I1282" s="57"/>
      <c r="J1282" s="36"/>
      <c r="K1282" s="36"/>
      <c r="L1282" s="46"/>
      <c r="M1282" s="47"/>
      <c r="N1282" s="47"/>
      <c r="O1282" s="47"/>
      <c r="P1282" s="46"/>
      <c r="Q1282" s="46"/>
      <c r="R1282" s="48"/>
      <c r="S1282" s="49"/>
      <c r="T1282" s="50"/>
      <c r="U1282" s="51"/>
      <c r="V1282" s="51"/>
      <c r="W1282" s="51"/>
      <c r="X1282" s="50"/>
      <c r="Y1282" s="50"/>
      <c r="Z1282" s="52"/>
      <c r="AA1282" s="53"/>
    </row>
    <row r="1283" spans="1:27" x14ac:dyDescent="0.25">
      <c r="A1283" s="89"/>
      <c r="B1283" s="89"/>
      <c r="C1283" s="89"/>
      <c r="D1283" s="89"/>
      <c r="E1283" s="89"/>
      <c r="F1283" s="57"/>
      <c r="G1283" s="58"/>
      <c r="H1283" s="57"/>
      <c r="I1283" s="57"/>
      <c r="J1283" s="36"/>
      <c r="K1283" s="36"/>
      <c r="L1283" s="46"/>
      <c r="M1283" s="47"/>
      <c r="N1283" s="47"/>
      <c r="O1283" s="47"/>
      <c r="P1283" s="46"/>
      <c r="Q1283" s="46"/>
      <c r="R1283" s="48"/>
      <c r="S1283" s="49"/>
      <c r="T1283" s="50"/>
      <c r="U1283" s="51"/>
      <c r="V1283" s="51"/>
      <c r="W1283" s="51"/>
      <c r="X1283" s="50"/>
      <c r="Y1283" s="50"/>
      <c r="Z1283" s="52"/>
      <c r="AA1283" s="53"/>
    </row>
    <row r="1284" spans="1:27" x14ac:dyDescent="0.25">
      <c r="A1284" s="89"/>
      <c r="B1284" s="89"/>
      <c r="C1284" s="89"/>
      <c r="D1284" s="89"/>
      <c r="E1284" s="89"/>
      <c r="F1284" s="57"/>
      <c r="G1284" s="58"/>
      <c r="H1284" s="57"/>
      <c r="I1284" s="57"/>
      <c r="J1284" s="36"/>
      <c r="K1284" s="36"/>
      <c r="L1284" s="46"/>
      <c r="M1284" s="47"/>
      <c r="N1284" s="47"/>
      <c r="O1284" s="47"/>
      <c r="P1284" s="46"/>
      <c r="Q1284" s="46"/>
      <c r="R1284" s="48"/>
      <c r="S1284" s="49"/>
      <c r="T1284" s="50"/>
      <c r="U1284" s="51"/>
      <c r="V1284" s="51"/>
      <c r="W1284" s="51"/>
      <c r="X1284" s="50"/>
      <c r="Y1284" s="50"/>
      <c r="Z1284" s="52"/>
      <c r="AA1284" s="53"/>
    </row>
    <row r="1285" spans="1:27" x14ac:dyDescent="0.25">
      <c r="A1285" s="89"/>
      <c r="B1285" s="89"/>
      <c r="C1285" s="89"/>
      <c r="D1285" s="89"/>
      <c r="E1285" s="89"/>
      <c r="F1285" s="57"/>
      <c r="G1285" s="58"/>
      <c r="H1285" s="57"/>
      <c r="I1285" s="57"/>
      <c r="J1285" s="36"/>
      <c r="K1285" s="36"/>
      <c r="L1285" s="46"/>
      <c r="M1285" s="47"/>
      <c r="N1285" s="47"/>
      <c r="O1285" s="47"/>
      <c r="P1285" s="46"/>
      <c r="Q1285" s="46"/>
      <c r="R1285" s="48"/>
      <c r="S1285" s="49"/>
      <c r="T1285" s="50"/>
      <c r="U1285" s="51"/>
      <c r="V1285" s="51"/>
      <c r="W1285" s="51"/>
      <c r="X1285" s="50"/>
      <c r="Y1285" s="50"/>
      <c r="Z1285" s="52"/>
      <c r="AA1285" s="53"/>
    </row>
    <row r="1286" spans="1:27" x14ac:dyDescent="0.25">
      <c r="A1286" s="89"/>
      <c r="B1286" s="89"/>
      <c r="C1286" s="89"/>
      <c r="D1286" s="89"/>
      <c r="E1286" s="89"/>
      <c r="F1286" s="57"/>
      <c r="G1286" s="58"/>
      <c r="H1286" s="57"/>
      <c r="I1286" s="57"/>
      <c r="J1286" s="36"/>
      <c r="K1286" s="36"/>
      <c r="L1286" s="46"/>
      <c r="M1286" s="47"/>
      <c r="N1286" s="47"/>
      <c r="O1286" s="47"/>
      <c r="P1286" s="46"/>
      <c r="Q1286" s="46"/>
      <c r="R1286" s="48"/>
      <c r="S1286" s="49"/>
      <c r="T1286" s="50"/>
      <c r="U1286" s="51"/>
      <c r="V1286" s="51"/>
      <c r="W1286" s="51"/>
      <c r="X1286" s="50"/>
      <c r="Y1286" s="50"/>
      <c r="Z1286" s="52"/>
      <c r="AA1286" s="53"/>
    </row>
    <row r="1287" spans="1:27" x14ac:dyDescent="0.25">
      <c r="A1287" s="89"/>
      <c r="B1287" s="89"/>
      <c r="C1287" s="89"/>
      <c r="D1287" s="89"/>
      <c r="E1287" s="89"/>
      <c r="F1287" s="57"/>
      <c r="G1287" s="58"/>
      <c r="H1287" s="57"/>
      <c r="I1287" s="57"/>
      <c r="J1287" s="36"/>
      <c r="K1287" s="36"/>
      <c r="L1287" s="46"/>
      <c r="M1287" s="47"/>
      <c r="N1287" s="47"/>
      <c r="O1287" s="47"/>
      <c r="P1287" s="46"/>
      <c r="Q1287" s="46"/>
      <c r="R1287" s="48"/>
      <c r="S1287" s="49"/>
      <c r="T1287" s="50"/>
      <c r="U1287" s="51"/>
      <c r="V1287" s="51"/>
      <c r="W1287" s="51"/>
      <c r="X1287" s="50"/>
      <c r="Y1287" s="50"/>
      <c r="Z1287" s="52"/>
      <c r="AA1287" s="53"/>
    </row>
    <row r="1288" spans="1:27" x14ac:dyDescent="0.25">
      <c r="A1288" s="89"/>
      <c r="B1288" s="89"/>
      <c r="C1288" s="89"/>
      <c r="D1288" s="89"/>
      <c r="E1288" s="89"/>
      <c r="F1288" s="57"/>
      <c r="G1288" s="58"/>
      <c r="H1288" s="57"/>
      <c r="I1288" s="57"/>
      <c r="J1288" s="36"/>
      <c r="K1288" s="36"/>
      <c r="L1288" s="46"/>
      <c r="M1288" s="47"/>
      <c r="N1288" s="47"/>
      <c r="O1288" s="47"/>
      <c r="P1288" s="46"/>
      <c r="Q1288" s="46"/>
      <c r="R1288" s="48"/>
      <c r="S1288" s="49"/>
      <c r="T1288" s="50"/>
      <c r="U1288" s="51"/>
      <c r="V1288" s="51"/>
      <c r="W1288" s="51"/>
      <c r="X1288" s="50"/>
      <c r="Y1288" s="50"/>
      <c r="Z1288" s="52"/>
      <c r="AA1288" s="53"/>
    </row>
    <row r="1289" spans="1:27" x14ac:dyDescent="0.25">
      <c r="A1289" s="89"/>
      <c r="B1289" s="89"/>
      <c r="C1289" s="89"/>
      <c r="D1289" s="89"/>
      <c r="E1289" s="89"/>
      <c r="F1289" s="57"/>
      <c r="G1289" s="58"/>
      <c r="H1289" s="57"/>
      <c r="I1289" s="57"/>
      <c r="J1289" s="36"/>
      <c r="K1289" s="36"/>
      <c r="L1289" s="46"/>
      <c r="M1289" s="47"/>
      <c r="N1289" s="47"/>
      <c r="O1289" s="47"/>
      <c r="P1289" s="46"/>
      <c r="Q1289" s="46"/>
      <c r="R1289" s="48"/>
      <c r="S1289" s="49"/>
      <c r="T1289" s="50"/>
      <c r="U1289" s="51"/>
      <c r="V1289" s="51"/>
      <c r="W1289" s="51"/>
      <c r="X1289" s="50"/>
      <c r="Y1289" s="50"/>
      <c r="Z1289" s="52"/>
      <c r="AA1289" s="53"/>
    </row>
    <row r="1290" spans="1:27" x14ac:dyDescent="0.25">
      <c r="A1290" s="89"/>
      <c r="B1290" s="89"/>
      <c r="C1290" s="89"/>
      <c r="D1290" s="89"/>
      <c r="E1290" s="89"/>
      <c r="F1290" s="57"/>
      <c r="G1290" s="58"/>
      <c r="H1290" s="57"/>
      <c r="I1290" s="57"/>
      <c r="J1290" s="36"/>
      <c r="K1290" s="36"/>
      <c r="L1290" s="46"/>
      <c r="M1290" s="47"/>
      <c r="N1290" s="47"/>
      <c r="O1290" s="47"/>
      <c r="P1290" s="46"/>
      <c r="Q1290" s="46"/>
      <c r="R1290" s="48"/>
      <c r="S1290" s="49"/>
      <c r="T1290" s="50"/>
      <c r="U1290" s="51"/>
      <c r="V1290" s="51"/>
      <c r="W1290" s="51"/>
      <c r="X1290" s="50"/>
      <c r="Y1290" s="50"/>
      <c r="Z1290" s="52"/>
      <c r="AA1290" s="53"/>
    </row>
    <row r="1291" spans="1:27" x14ac:dyDescent="0.25">
      <c r="A1291" s="89"/>
      <c r="B1291" s="89"/>
      <c r="C1291" s="89"/>
      <c r="D1291" s="89"/>
      <c r="E1291" s="89"/>
      <c r="F1291" s="57"/>
      <c r="G1291" s="58"/>
      <c r="H1291" s="57"/>
      <c r="I1291" s="57"/>
      <c r="J1291" s="36"/>
      <c r="K1291" s="36"/>
      <c r="L1291" s="46"/>
      <c r="M1291" s="47"/>
      <c r="N1291" s="47"/>
      <c r="O1291" s="47"/>
      <c r="P1291" s="46"/>
      <c r="Q1291" s="46"/>
      <c r="R1291" s="48"/>
      <c r="S1291" s="49"/>
      <c r="T1291" s="50"/>
      <c r="U1291" s="51"/>
      <c r="V1291" s="51"/>
      <c r="W1291" s="51"/>
      <c r="X1291" s="50"/>
      <c r="Y1291" s="50"/>
      <c r="Z1291" s="52"/>
      <c r="AA1291" s="53"/>
    </row>
    <row r="1292" spans="1:27" x14ac:dyDescent="0.25">
      <c r="A1292" s="89"/>
      <c r="B1292" s="89"/>
      <c r="C1292" s="89"/>
      <c r="D1292" s="89"/>
      <c r="E1292" s="89"/>
      <c r="F1292" s="57"/>
      <c r="G1292" s="58"/>
      <c r="H1292" s="57"/>
      <c r="I1292" s="57"/>
      <c r="J1292" s="36"/>
      <c r="K1292" s="36"/>
      <c r="L1292" s="46"/>
      <c r="M1292" s="47"/>
      <c r="N1292" s="47"/>
      <c r="O1292" s="47"/>
      <c r="P1292" s="46"/>
      <c r="Q1292" s="46"/>
      <c r="R1292" s="48"/>
      <c r="S1292" s="49"/>
      <c r="T1292" s="50"/>
      <c r="U1292" s="51"/>
      <c r="V1292" s="51"/>
      <c r="W1292" s="51"/>
      <c r="X1292" s="50"/>
      <c r="Y1292" s="50"/>
      <c r="Z1292" s="52"/>
      <c r="AA1292" s="53"/>
    </row>
    <row r="1293" spans="1:27" x14ac:dyDescent="0.25">
      <c r="A1293" s="89"/>
      <c r="B1293" s="89"/>
      <c r="C1293" s="89"/>
      <c r="D1293" s="89"/>
      <c r="E1293" s="89"/>
      <c r="F1293" s="57"/>
      <c r="G1293" s="58"/>
      <c r="H1293" s="57"/>
      <c r="I1293" s="57"/>
      <c r="J1293" s="36"/>
      <c r="K1293" s="36"/>
      <c r="L1293" s="46"/>
      <c r="M1293" s="47"/>
      <c r="N1293" s="47"/>
      <c r="O1293" s="47"/>
      <c r="P1293" s="46"/>
      <c r="Q1293" s="46"/>
      <c r="R1293" s="48"/>
      <c r="S1293" s="49"/>
      <c r="T1293" s="50"/>
      <c r="U1293" s="51"/>
      <c r="V1293" s="51"/>
      <c r="W1293" s="51"/>
      <c r="X1293" s="50"/>
      <c r="Y1293" s="50"/>
      <c r="Z1293" s="52"/>
      <c r="AA1293" s="53"/>
    </row>
    <row r="1294" spans="1:27" x14ac:dyDescent="0.25">
      <c r="A1294" s="89"/>
      <c r="B1294" s="89"/>
      <c r="C1294" s="89"/>
      <c r="D1294" s="89"/>
      <c r="E1294" s="89"/>
      <c r="F1294" s="57"/>
      <c r="G1294" s="58"/>
      <c r="H1294" s="57"/>
      <c r="I1294" s="57"/>
      <c r="J1294" s="36"/>
      <c r="K1294" s="36"/>
      <c r="L1294" s="46"/>
      <c r="M1294" s="47"/>
      <c r="N1294" s="47"/>
      <c r="O1294" s="47"/>
      <c r="P1294" s="46"/>
      <c r="Q1294" s="46"/>
      <c r="R1294" s="48"/>
      <c r="S1294" s="49"/>
      <c r="T1294" s="50"/>
      <c r="U1294" s="51"/>
      <c r="V1294" s="51"/>
      <c r="W1294" s="51"/>
      <c r="X1294" s="50"/>
      <c r="Y1294" s="50"/>
      <c r="Z1294" s="52"/>
      <c r="AA1294" s="53"/>
    </row>
    <row r="1295" spans="1:27" x14ac:dyDescent="0.25">
      <c r="A1295" s="89"/>
      <c r="B1295" s="89"/>
      <c r="C1295" s="89"/>
      <c r="D1295" s="89"/>
      <c r="E1295" s="89"/>
      <c r="F1295" s="57"/>
      <c r="G1295" s="58"/>
      <c r="H1295" s="57"/>
      <c r="I1295" s="57"/>
      <c r="J1295" s="36"/>
      <c r="K1295" s="36"/>
      <c r="L1295" s="46"/>
      <c r="M1295" s="47"/>
      <c r="N1295" s="47"/>
      <c r="O1295" s="47"/>
      <c r="P1295" s="46"/>
      <c r="Q1295" s="46"/>
      <c r="R1295" s="48"/>
      <c r="S1295" s="49"/>
      <c r="T1295" s="50"/>
      <c r="U1295" s="51"/>
      <c r="V1295" s="51"/>
      <c r="W1295" s="51"/>
      <c r="X1295" s="50"/>
      <c r="Y1295" s="50"/>
      <c r="Z1295" s="52"/>
      <c r="AA1295" s="53"/>
    </row>
    <row r="1296" spans="1:27" x14ac:dyDescent="0.25">
      <c r="A1296" s="89"/>
      <c r="B1296" s="89"/>
      <c r="C1296" s="89"/>
      <c r="D1296" s="89"/>
      <c r="E1296" s="89"/>
      <c r="F1296" s="57"/>
      <c r="G1296" s="58"/>
      <c r="H1296" s="57"/>
      <c r="I1296" s="57"/>
      <c r="J1296" s="36"/>
      <c r="K1296" s="36"/>
      <c r="L1296" s="46"/>
      <c r="M1296" s="47"/>
      <c r="N1296" s="47"/>
      <c r="O1296" s="47"/>
      <c r="P1296" s="46"/>
      <c r="Q1296" s="46"/>
      <c r="R1296" s="48"/>
      <c r="S1296" s="49"/>
      <c r="T1296" s="50"/>
      <c r="U1296" s="51"/>
      <c r="V1296" s="51"/>
      <c r="W1296" s="51"/>
      <c r="X1296" s="50"/>
      <c r="Y1296" s="50"/>
      <c r="Z1296" s="52"/>
      <c r="AA1296" s="53"/>
    </row>
    <row r="1297" spans="1:27" x14ac:dyDescent="0.25">
      <c r="A1297" s="89"/>
      <c r="B1297" s="89"/>
      <c r="C1297" s="89"/>
      <c r="D1297" s="89"/>
      <c r="E1297" s="89"/>
      <c r="F1297" s="57"/>
      <c r="G1297" s="58"/>
      <c r="H1297" s="57"/>
      <c r="I1297" s="57"/>
      <c r="J1297" s="36"/>
      <c r="K1297" s="36"/>
      <c r="L1297" s="46"/>
      <c r="M1297" s="47"/>
      <c r="N1297" s="47"/>
      <c r="O1297" s="47"/>
      <c r="P1297" s="46"/>
      <c r="Q1297" s="46"/>
      <c r="R1297" s="48"/>
      <c r="S1297" s="49"/>
      <c r="T1297" s="50"/>
      <c r="U1297" s="51"/>
      <c r="V1297" s="51"/>
      <c r="W1297" s="51"/>
      <c r="X1297" s="50"/>
      <c r="Y1297" s="50"/>
      <c r="Z1297" s="52"/>
      <c r="AA1297" s="53"/>
    </row>
    <row r="1298" spans="1:27" x14ac:dyDescent="0.25">
      <c r="A1298" s="89"/>
      <c r="B1298" s="89"/>
      <c r="C1298" s="89"/>
      <c r="D1298" s="89"/>
      <c r="E1298" s="89"/>
      <c r="F1298" s="57"/>
      <c r="G1298" s="58"/>
      <c r="H1298" s="57"/>
      <c r="I1298" s="57"/>
      <c r="J1298" s="36"/>
      <c r="K1298" s="36"/>
      <c r="L1298" s="46"/>
      <c r="M1298" s="47"/>
      <c r="N1298" s="47"/>
      <c r="O1298" s="47"/>
      <c r="P1298" s="46"/>
      <c r="Q1298" s="46"/>
      <c r="R1298" s="48"/>
      <c r="S1298" s="49"/>
      <c r="T1298" s="50"/>
      <c r="U1298" s="51"/>
      <c r="V1298" s="51"/>
      <c r="W1298" s="51"/>
      <c r="X1298" s="50"/>
      <c r="Y1298" s="50"/>
      <c r="Z1298" s="52"/>
      <c r="AA1298" s="53"/>
    </row>
    <row r="1299" spans="1:27" x14ac:dyDescent="0.25">
      <c r="A1299" s="89"/>
      <c r="B1299" s="89"/>
      <c r="C1299" s="89"/>
      <c r="D1299" s="89"/>
      <c r="E1299" s="89"/>
      <c r="F1299" s="57"/>
      <c r="G1299" s="58"/>
      <c r="H1299" s="57"/>
      <c r="I1299" s="57"/>
      <c r="J1299" s="36"/>
      <c r="K1299" s="36"/>
      <c r="L1299" s="46"/>
      <c r="M1299" s="47"/>
      <c r="N1299" s="47"/>
      <c r="O1299" s="47"/>
      <c r="P1299" s="46"/>
      <c r="Q1299" s="46"/>
      <c r="R1299" s="48"/>
      <c r="S1299" s="49"/>
      <c r="T1299" s="50"/>
      <c r="U1299" s="51"/>
      <c r="V1299" s="51"/>
      <c r="W1299" s="51"/>
      <c r="X1299" s="50"/>
      <c r="Y1299" s="50"/>
      <c r="Z1299" s="52"/>
      <c r="AA1299" s="53"/>
    </row>
    <row r="1300" spans="1:27" x14ac:dyDescent="0.25">
      <c r="A1300" s="89"/>
      <c r="B1300" s="89"/>
      <c r="C1300" s="89"/>
      <c r="D1300" s="89"/>
      <c r="E1300" s="89"/>
      <c r="F1300" s="57"/>
      <c r="G1300" s="58"/>
      <c r="H1300" s="57"/>
      <c r="I1300" s="57"/>
      <c r="J1300" s="36"/>
      <c r="K1300" s="36"/>
      <c r="L1300" s="46"/>
      <c r="M1300" s="47"/>
      <c r="N1300" s="47"/>
      <c r="O1300" s="47"/>
      <c r="P1300" s="46"/>
      <c r="Q1300" s="46"/>
      <c r="R1300" s="48"/>
      <c r="S1300" s="49"/>
      <c r="T1300" s="50"/>
      <c r="U1300" s="51"/>
      <c r="V1300" s="51"/>
      <c r="W1300" s="51"/>
      <c r="X1300" s="50"/>
      <c r="Y1300" s="50"/>
      <c r="Z1300" s="52"/>
      <c r="AA1300" s="53"/>
    </row>
    <row r="1301" spans="1:27" x14ac:dyDescent="0.25">
      <c r="A1301" s="89"/>
      <c r="B1301" s="89"/>
      <c r="C1301" s="89"/>
      <c r="D1301" s="89"/>
      <c r="E1301" s="89"/>
      <c r="F1301" s="57"/>
      <c r="G1301" s="58"/>
      <c r="H1301" s="57"/>
      <c r="I1301" s="57"/>
      <c r="J1301" s="36"/>
      <c r="K1301" s="36"/>
      <c r="L1301" s="46"/>
      <c r="M1301" s="47"/>
      <c r="N1301" s="47"/>
      <c r="O1301" s="47"/>
      <c r="P1301" s="46"/>
      <c r="Q1301" s="46"/>
      <c r="R1301" s="48"/>
      <c r="S1301" s="49"/>
      <c r="T1301" s="50"/>
      <c r="U1301" s="51"/>
      <c r="V1301" s="51"/>
      <c r="W1301" s="51"/>
      <c r="X1301" s="50"/>
      <c r="Y1301" s="50"/>
      <c r="Z1301" s="52"/>
      <c r="AA1301" s="53"/>
    </row>
    <row r="1302" spans="1:27" x14ac:dyDescent="0.25">
      <c r="A1302" s="89"/>
      <c r="B1302" s="89"/>
      <c r="C1302" s="89"/>
      <c r="D1302" s="89"/>
      <c r="E1302" s="89"/>
      <c r="F1302" s="57"/>
      <c r="G1302" s="58"/>
      <c r="H1302" s="57"/>
      <c r="I1302" s="57"/>
      <c r="J1302" s="36"/>
      <c r="K1302" s="36"/>
      <c r="L1302" s="46"/>
      <c r="M1302" s="47"/>
      <c r="N1302" s="47"/>
      <c r="O1302" s="47"/>
      <c r="P1302" s="46"/>
      <c r="Q1302" s="46"/>
      <c r="R1302" s="48"/>
      <c r="S1302" s="49"/>
      <c r="T1302" s="50"/>
      <c r="U1302" s="51"/>
      <c r="V1302" s="51"/>
      <c r="W1302" s="51"/>
      <c r="X1302" s="50"/>
      <c r="Y1302" s="50"/>
      <c r="Z1302" s="52"/>
      <c r="AA1302" s="53"/>
    </row>
    <row r="1303" spans="1:27" x14ac:dyDescent="0.25">
      <c r="A1303" s="89"/>
      <c r="B1303" s="89"/>
      <c r="C1303" s="89"/>
      <c r="D1303" s="89"/>
      <c r="E1303" s="89"/>
      <c r="F1303" s="57"/>
      <c r="G1303" s="58"/>
      <c r="H1303" s="57"/>
      <c r="I1303" s="57"/>
      <c r="J1303" s="36"/>
      <c r="K1303" s="36"/>
      <c r="L1303" s="46"/>
      <c r="M1303" s="47"/>
      <c r="N1303" s="47"/>
      <c r="O1303" s="47"/>
      <c r="P1303" s="46"/>
      <c r="Q1303" s="46"/>
      <c r="R1303" s="48"/>
      <c r="S1303" s="49"/>
      <c r="T1303" s="50"/>
      <c r="U1303" s="51"/>
      <c r="V1303" s="51"/>
      <c r="W1303" s="51"/>
      <c r="X1303" s="50"/>
      <c r="Y1303" s="50"/>
      <c r="Z1303" s="52"/>
      <c r="AA1303" s="53"/>
    </row>
    <row r="1304" spans="1:27" x14ac:dyDescent="0.25">
      <c r="A1304" s="89"/>
      <c r="B1304" s="89"/>
      <c r="C1304" s="89"/>
      <c r="D1304" s="89"/>
      <c r="E1304" s="89"/>
      <c r="F1304" s="57"/>
      <c r="G1304" s="58"/>
      <c r="H1304" s="57"/>
      <c r="I1304" s="57"/>
      <c r="J1304" s="36"/>
      <c r="K1304" s="36"/>
      <c r="L1304" s="46"/>
      <c r="M1304" s="47"/>
      <c r="N1304" s="47"/>
      <c r="O1304" s="47"/>
      <c r="P1304" s="46"/>
      <c r="Q1304" s="46"/>
      <c r="R1304" s="48"/>
      <c r="S1304" s="49"/>
      <c r="T1304" s="50"/>
      <c r="U1304" s="51"/>
      <c r="V1304" s="51"/>
      <c r="W1304" s="51"/>
      <c r="X1304" s="50"/>
      <c r="Y1304" s="50"/>
      <c r="Z1304" s="52"/>
      <c r="AA1304" s="53"/>
    </row>
    <row r="1305" spans="1:27" x14ac:dyDescent="0.25">
      <c r="A1305" s="89"/>
      <c r="B1305" s="89"/>
      <c r="C1305" s="89"/>
      <c r="D1305" s="89"/>
      <c r="E1305" s="89"/>
      <c r="F1305" s="57"/>
      <c r="G1305" s="58"/>
      <c r="H1305" s="57"/>
      <c r="I1305" s="57"/>
      <c r="J1305" s="36"/>
      <c r="K1305" s="36"/>
      <c r="L1305" s="46"/>
      <c r="M1305" s="47"/>
      <c r="N1305" s="47"/>
      <c r="O1305" s="47"/>
      <c r="P1305" s="46"/>
      <c r="Q1305" s="46"/>
      <c r="R1305" s="48"/>
      <c r="S1305" s="49"/>
      <c r="T1305" s="50"/>
      <c r="U1305" s="51"/>
      <c r="V1305" s="51"/>
      <c r="W1305" s="51"/>
      <c r="X1305" s="50"/>
      <c r="Y1305" s="50"/>
      <c r="Z1305" s="52"/>
      <c r="AA1305" s="53"/>
    </row>
    <row r="1306" spans="1:27" x14ac:dyDescent="0.25">
      <c r="A1306" s="89"/>
      <c r="B1306" s="89"/>
      <c r="C1306" s="89"/>
      <c r="D1306" s="89"/>
      <c r="E1306" s="89"/>
      <c r="F1306" s="57"/>
      <c r="G1306" s="58"/>
      <c r="H1306" s="57"/>
      <c r="I1306" s="57"/>
      <c r="J1306" s="36"/>
      <c r="K1306" s="36"/>
      <c r="L1306" s="46"/>
      <c r="M1306" s="47"/>
      <c r="N1306" s="47"/>
      <c r="O1306" s="47"/>
      <c r="P1306" s="46"/>
      <c r="Q1306" s="46"/>
      <c r="R1306" s="48"/>
      <c r="S1306" s="49"/>
      <c r="T1306" s="50"/>
      <c r="U1306" s="51"/>
      <c r="V1306" s="51"/>
      <c r="W1306" s="51"/>
      <c r="X1306" s="50"/>
      <c r="Y1306" s="50"/>
      <c r="Z1306" s="52"/>
      <c r="AA1306" s="53"/>
    </row>
    <row r="1307" spans="1:27" x14ac:dyDescent="0.25">
      <c r="A1307" s="89"/>
      <c r="B1307" s="89"/>
      <c r="C1307" s="89"/>
      <c r="D1307" s="89"/>
      <c r="E1307" s="89"/>
      <c r="F1307" s="57"/>
      <c r="G1307" s="58"/>
      <c r="H1307" s="57"/>
      <c r="I1307" s="57"/>
      <c r="J1307" s="36"/>
      <c r="K1307" s="36"/>
      <c r="L1307" s="46"/>
      <c r="M1307" s="47"/>
      <c r="N1307" s="47"/>
      <c r="O1307" s="47"/>
      <c r="P1307" s="46"/>
      <c r="Q1307" s="46"/>
      <c r="R1307" s="48"/>
      <c r="S1307" s="49"/>
      <c r="T1307" s="50"/>
      <c r="U1307" s="51"/>
      <c r="V1307" s="51"/>
      <c r="W1307" s="51"/>
      <c r="X1307" s="50"/>
      <c r="Y1307" s="50"/>
      <c r="Z1307" s="52"/>
      <c r="AA1307" s="53"/>
    </row>
    <row r="1308" spans="1:27" x14ac:dyDescent="0.25">
      <c r="A1308" s="89"/>
      <c r="B1308" s="89"/>
      <c r="C1308" s="89"/>
      <c r="D1308" s="89"/>
      <c r="E1308" s="89"/>
      <c r="F1308" s="57"/>
      <c r="G1308" s="58"/>
      <c r="H1308" s="57"/>
      <c r="I1308" s="57"/>
      <c r="J1308" s="36"/>
      <c r="K1308" s="36"/>
      <c r="L1308" s="46"/>
      <c r="M1308" s="47"/>
      <c r="N1308" s="47"/>
      <c r="O1308" s="47"/>
      <c r="P1308" s="46"/>
      <c r="Q1308" s="46"/>
      <c r="R1308" s="48"/>
      <c r="S1308" s="49"/>
      <c r="T1308" s="50"/>
      <c r="U1308" s="51"/>
      <c r="V1308" s="51"/>
      <c r="W1308" s="51"/>
      <c r="X1308" s="50"/>
      <c r="Y1308" s="50"/>
      <c r="Z1308" s="52"/>
      <c r="AA1308" s="53"/>
    </row>
    <row r="1309" spans="1:27" x14ac:dyDescent="0.25">
      <c r="A1309" s="89"/>
      <c r="B1309" s="89"/>
      <c r="C1309" s="89"/>
      <c r="D1309" s="89"/>
      <c r="E1309" s="89"/>
      <c r="F1309" s="57"/>
      <c r="G1309" s="58"/>
      <c r="H1309" s="57"/>
      <c r="I1309" s="57"/>
      <c r="J1309" s="36"/>
      <c r="K1309" s="36"/>
      <c r="L1309" s="46"/>
      <c r="M1309" s="47"/>
      <c r="N1309" s="47"/>
      <c r="O1309" s="47"/>
      <c r="P1309" s="46"/>
      <c r="Q1309" s="46"/>
      <c r="R1309" s="48"/>
      <c r="S1309" s="49"/>
      <c r="T1309" s="50"/>
      <c r="U1309" s="51"/>
      <c r="V1309" s="51"/>
      <c r="W1309" s="51"/>
      <c r="X1309" s="50"/>
      <c r="Y1309" s="50"/>
      <c r="Z1309" s="52"/>
      <c r="AA1309" s="53"/>
    </row>
    <row r="1310" spans="1:27" x14ac:dyDescent="0.25">
      <c r="A1310" s="89"/>
      <c r="B1310" s="89"/>
      <c r="C1310" s="89"/>
      <c r="D1310" s="89"/>
      <c r="E1310" s="89"/>
      <c r="F1310" s="57"/>
      <c r="G1310" s="58"/>
      <c r="H1310" s="57"/>
      <c r="I1310" s="57"/>
      <c r="J1310" s="36"/>
      <c r="K1310" s="36"/>
      <c r="L1310" s="46"/>
      <c r="M1310" s="47"/>
      <c r="N1310" s="47"/>
      <c r="O1310" s="47"/>
      <c r="P1310" s="46"/>
      <c r="Q1310" s="46"/>
      <c r="R1310" s="48"/>
      <c r="S1310" s="49"/>
      <c r="T1310" s="50"/>
      <c r="U1310" s="51"/>
      <c r="V1310" s="51"/>
      <c r="W1310" s="51"/>
      <c r="X1310" s="50"/>
      <c r="Y1310" s="50"/>
      <c r="Z1310" s="52"/>
      <c r="AA1310" s="53"/>
    </row>
    <row r="1311" spans="1:27" x14ac:dyDescent="0.25">
      <c r="A1311" s="89"/>
      <c r="B1311" s="89"/>
      <c r="C1311" s="89"/>
      <c r="D1311" s="89"/>
      <c r="E1311" s="89"/>
      <c r="F1311" s="57"/>
      <c r="G1311" s="58"/>
      <c r="H1311" s="57"/>
      <c r="I1311" s="57"/>
      <c r="J1311" s="36"/>
      <c r="K1311" s="36"/>
      <c r="L1311" s="46"/>
      <c r="M1311" s="47"/>
      <c r="N1311" s="47"/>
      <c r="O1311" s="47"/>
      <c r="P1311" s="46"/>
      <c r="Q1311" s="46"/>
      <c r="R1311" s="48"/>
      <c r="S1311" s="49"/>
      <c r="T1311" s="50"/>
      <c r="U1311" s="51"/>
      <c r="V1311" s="51"/>
      <c r="W1311" s="51"/>
      <c r="X1311" s="50"/>
      <c r="Y1311" s="50"/>
      <c r="Z1311" s="52"/>
      <c r="AA1311" s="53"/>
    </row>
    <row r="1312" spans="1:27" x14ac:dyDescent="0.25">
      <c r="A1312" s="89"/>
      <c r="B1312" s="89"/>
      <c r="C1312" s="89"/>
      <c r="D1312" s="89"/>
      <c r="E1312" s="89"/>
      <c r="F1312" s="57"/>
      <c r="G1312" s="58"/>
      <c r="H1312" s="57"/>
      <c r="I1312" s="57"/>
      <c r="J1312" s="36"/>
      <c r="K1312" s="36"/>
      <c r="L1312" s="46"/>
      <c r="M1312" s="47"/>
      <c r="N1312" s="47"/>
      <c r="O1312" s="47"/>
      <c r="P1312" s="46"/>
      <c r="Q1312" s="46"/>
      <c r="R1312" s="48"/>
      <c r="S1312" s="49"/>
      <c r="T1312" s="50"/>
      <c r="U1312" s="51"/>
      <c r="V1312" s="51"/>
      <c r="W1312" s="51"/>
      <c r="X1312" s="50"/>
      <c r="Y1312" s="50"/>
      <c r="Z1312" s="52"/>
      <c r="AA1312" s="53"/>
    </row>
    <row r="1313" spans="1:27" x14ac:dyDescent="0.25">
      <c r="A1313" s="89"/>
      <c r="B1313" s="89"/>
      <c r="C1313" s="89"/>
      <c r="D1313" s="89"/>
      <c r="E1313" s="89"/>
      <c r="F1313" s="57"/>
      <c r="G1313" s="58"/>
      <c r="H1313" s="57"/>
      <c r="I1313" s="57"/>
      <c r="J1313" s="36"/>
      <c r="K1313" s="36"/>
      <c r="L1313" s="46"/>
      <c r="M1313" s="47"/>
      <c r="N1313" s="47"/>
      <c r="O1313" s="47"/>
      <c r="P1313" s="46"/>
      <c r="Q1313" s="46"/>
      <c r="R1313" s="48"/>
      <c r="S1313" s="49"/>
      <c r="T1313" s="50"/>
      <c r="U1313" s="51"/>
      <c r="V1313" s="51"/>
      <c r="W1313" s="51"/>
      <c r="X1313" s="50"/>
      <c r="Y1313" s="50"/>
      <c r="Z1313" s="52"/>
      <c r="AA1313" s="53"/>
    </row>
    <row r="1314" spans="1:27" x14ac:dyDescent="0.25">
      <c r="A1314" s="89"/>
      <c r="B1314" s="89"/>
      <c r="C1314" s="89"/>
      <c r="D1314" s="89"/>
      <c r="E1314" s="89"/>
      <c r="F1314" s="57"/>
      <c r="G1314" s="58"/>
      <c r="H1314" s="57"/>
      <c r="I1314" s="57"/>
      <c r="J1314" s="36"/>
      <c r="K1314" s="36"/>
      <c r="L1314" s="46"/>
      <c r="M1314" s="47"/>
      <c r="N1314" s="47"/>
      <c r="O1314" s="47"/>
      <c r="P1314" s="46"/>
      <c r="Q1314" s="46"/>
      <c r="R1314" s="48"/>
      <c r="S1314" s="49"/>
      <c r="T1314" s="50"/>
      <c r="U1314" s="51"/>
      <c r="V1314" s="51"/>
      <c r="W1314" s="51"/>
      <c r="X1314" s="50"/>
      <c r="Y1314" s="50"/>
      <c r="Z1314" s="52"/>
      <c r="AA1314" s="53"/>
    </row>
    <row r="1315" spans="1:27" x14ac:dyDescent="0.25">
      <c r="A1315" s="89"/>
      <c r="B1315" s="89"/>
      <c r="C1315" s="89"/>
      <c r="D1315" s="89"/>
      <c r="E1315" s="89"/>
      <c r="F1315" s="57"/>
      <c r="G1315" s="58"/>
      <c r="H1315" s="57"/>
      <c r="I1315" s="57"/>
      <c r="J1315" s="36"/>
      <c r="K1315" s="36"/>
      <c r="L1315" s="46"/>
      <c r="M1315" s="47"/>
      <c r="N1315" s="47"/>
      <c r="O1315" s="47"/>
      <c r="P1315" s="46"/>
      <c r="Q1315" s="46"/>
      <c r="R1315" s="48"/>
      <c r="S1315" s="49"/>
      <c r="T1315" s="50"/>
      <c r="U1315" s="51"/>
      <c r="V1315" s="51"/>
      <c r="W1315" s="51"/>
      <c r="X1315" s="50"/>
      <c r="Y1315" s="50"/>
      <c r="Z1315" s="52"/>
      <c r="AA1315" s="53"/>
    </row>
    <row r="1316" spans="1:27" x14ac:dyDescent="0.25">
      <c r="A1316" s="89"/>
      <c r="B1316" s="89"/>
      <c r="C1316" s="89"/>
      <c r="D1316" s="89"/>
      <c r="E1316" s="89"/>
      <c r="F1316" s="57"/>
      <c r="G1316" s="58"/>
      <c r="H1316" s="57"/>
      <c r="I1316" s="57"/>
      <c r="J1316" s="36"/>
      <c r="K1316" s="36"/>
      <c r="L1316" s="46"/>
      <c r="M1316" s="47"/>
      <c r="N1316" s="47"/>
      <c r="O1316" s="47"/>
      <c r="P1316" s="46"/>
      <c r="Q1316" s="46"/>
      <c r="R1316" s="48"/>
      <c r="S1316" s="49"/>
      <c r="T1316" s="50"/>
      <c r="U1316" s="51"/>
      <c r="V1316" s="51"/>
      <c r="W1316" s="51"/>
      <c r="X1316" s="50"/>
      <c r="Y1316" s="50"/>
      <c r="Z1316" s="52"/>
      <c r="AA1316" s="53"/>
    </row>
    <row r="1317" spans="1:27" x14ac:dyDescent="0.25">
      <c r="A1317" s="89"/>
      <c r="B1317" s="89"/>
      <c r="C1317" s="89"/>
      <c r="D1317" s="89"/>
      <c r="E1317" s="89"/>
      <c r="F1317" s="57"/>
      <c r="G1317" s="58"/>
      <c r="H1317" s="57"/>
      <c r="I1317" s="57"/>
      <c r="J1317" s="36"/>
      <c r="K1317" s="36"/>
      <c r="L1317" s="46"/>
      <c r="M1317" s="47"/>
      <c r="N1317" s="47"/>
      <c r="O1317" s="47"/>
      <c r="P1317" s="46"/>
      <c r="Q1317" s="46"/>
      <c r="R1317" s="48"/>
      <c r="S1317" s="49"/>
      <c r="T1317" s="50"/>
      <c r="U1317" s="51"/>
      <c r="V1317" s="51"/>
      <c r="W1317" s="51"/>
      <c r="X1317" s="50"/>
      <c r="Y1317" s="50"/>
      <c r="Z1317" s="52"/>
      <c r="AA1317" s="53"/>
    </row>
    <row r="1318" spans="1:27" x14ac:dyDescent="0.25">
      <c r="A1318" s="89"/>
      <c r="B1318" s="89"/>
      <c r="C1318" s="89"/>
      <c r="D1318" s="89"/>
      <c r="E1318" s="89"/>
      <c r="F1318" s="57"/>
      <c r="G1318" s="58"/>
      <c r="H1318" s="57"/>
      <c r="I1318" s="57"/>
      <c r="J1318" s="36"/>
      <c r="K1318" s="36"/>
      <c r="L1318" s="46"/>
      <c r="M1318" s="47"/>
      <c r="N1318" s="47"/>
      <c r="O1318" s="47"/>
      <c r="P1318" s="46"/>
      <c r="Q1318" s="46"/>
      <c r="R1318" s="48"/>
      <c r="S1318" s="49"/>
      <c r="T1318" s="50"/>
      <c r="U1318" s="51"/>
      <c r="V1318" s="51"/>
      <c r="W1318" s="51"/>
      <c r="X1318" s="50"/>
      <c r="Y1318" s="50"/>
      <c r="Z1318" s="52"/>
      <c r="AA1318" s="53"/>
    </row>
    <row r="1319" spans="1:27" x14ac:dyDescent="0.25">
      <c r="A1319" s="89"/>
      <c r="B1319" s="89"/>
      <c r="C1319" s="89"/>
      <c r="D1319" s="89"/>
      <c r="E1319" s="89"/>
      <c r="F1319" s="57"/>
      <c r="G1319" s="58"/>
      <c r="H1319" s="57"/>
      <c r="I1319" s="57"/>
      <c r="J1319" s="36"/>
      <c r="K1319" s="36"/>
      <c r="L1319" s="46"/>
      <c r="M1319" s="47"/>
      <c r="N1319" s="47"/>
      <c r="O1319" s="47"/>
      <c r="P1319" s="46"/>
      <c r="Q1319" s="46"/>
      <c r="R1319" s="48"/>
      <c r="S1319" s="49"/>
      <c r="T1319" s="50"/>
      <c r="U1319" s="51"/>
      <c r="V1319" s="51"/>
      <c r="W1319" s="51"/>
      <c r="X1319" s="50"/>
      <c r="Y1319" s="50"/>
      <c r="Z1319" s="52"/>
      <c r="AA1319" s="53"/>
    </row>
    <row r="1320" spans="1:27" x14ac:dyDescent="0.25">
      <c r="A1320" s="89"/>
      <c r="B1320" s="89"/>
      <c r="C1320" s="89"/>
      <c r="D1320" s="89"/>
      <c r="E1320" s="89"/>
      <c r="F1320" s="57"/>
      <c r="G1320" s="58"/>
      <c r="H1320" s="57"/>
      <c r="I1320" s="57"/>
      <c r="J1320" s="36"/>
      <c r="K1320" s="36"/>
      <c r="L1320" s="46"/>
      <c r="M1320" s="47"/>
      <c r="N1320" s="47"/>
      <c r="O1320" s="47"/>
      <c r="P1320" s="46"/>
      <c r="Q1320" s="46"/>
      <c r="R1320" s="48"/>
      <c r="S1320" s="49"/>
      <c r="T1320" s="50"/>
      <c r="U1320" s="51"/>
      <c r="V1320" s="51"/>
      <c r="W1320" s="51"/>
      <c r="X1320" s="50"/>
      <c r="Y1320" s="50"/>
      <c r="Z1320" s="52"/>
      <c r="AA1320" s="53"/>
    </row>
    <row r="1321" spans="1:27" x14ac:dyDescent="0.25">
      <c r="A1321" s="89"/>
      <c r="B1321" s="89"/>
      <c r="C1321" s="89"/>
      <c r="D1321" s="89"/>
      <c r="E1321" s="89"/>
      <c r="F1321" s="57"/>
      <c r="G1321" s="58"/>
      <c r="H1321" s="57"/>
      <c r="I1321" s="57"/>
      <c r="J1321" s="36"/>
      <c r="K1321" s="36"/>
      <c r="L1321" s="46"/>
      <c r="M1321" s="47"/>
      <c r="N1321" s="47"/>
      <c r="O1321" s="47"/>
      <c r="P1321" s="46"/>
      <c r="Q1321" s="46"/>
      <c r="R1321" s="48"/>
      <c r="S1321" s="49"/>
      <c r="T1321" s="50"/>
      <c r="U1321" s="51"/>
      <c r="V1321" s="51"/>
      <c r="W1321" s="51"/>
      <c r="X1321" s="50"/>
      <c r="Y1321" s="50"/>
      <c r="Z1321" s="52"/>
      <c r="AA1321" s="53"/>
    </row>
    <row r="1322" spans="1:27" x14ac:dyDescent="0.25">
      <c r="A1322" s="89"/>
      <c r="B1322" s="89"/>
      <c r="C1322" s="89"/>
      <c r="D1322" s="89"/>
      <c r="E1322" s="89"/>
      <c r="F1322" s="57"/>
      <c r="G1322" s="58"/>
      <c r="H1322" s="57"/>
      <c r="I1322" s="57"/>
      <c r="J1322" s="36"/>
      <c r="K1322" s="36"/>
      <c r="L1322" s="46"/>
      <c r="M1322" s="47"/>
      <c r="N1322" s="47"/>
      <c r="O1322" s="47"/>
      <c r="P1322" s="46"/>
      <c r="Q1322" s="46"/>
      <c r="R1322" s="48"/>
      <c r="S1322" s="49"/>
      <c r="T1322" s="50"/>
      <c r="U1322" s="51"/>
      <c r="V1322" s="51"/>
      <c r="W1322" s="51"/>
      <c r="X1322" s="50"/>
      <c r="Y1322" s="50"/>
      <c r="Z1322" s="52"/>
      <c r="AA1322" s="53"/>
    </row>
    <row r="1323" spans="1:27" x14ac:dyDescent="0.25">
      <c r="A1323" s="89"/>
      <c r="B1323" s="89"/>
      <c r="C1323" s="89"/>
      <c r="D1323" s="89"/>
      <c r="E1323" s="89"/>
      <c r="F1323" s="57"/>
      <c r="G1323" s="58"/>
      <c r="H1323" s="57"/>
      <c r="I1323" s="57"/>
      <c r="J1323" s="36"/>
      <c r="K1323" s="36"/>
      <c r="L1323" s="46"/>
      <c r="M1323" s="47"/>
      <c r="N1323" s="47"/>
      <c r="O1323" s="47"/>
      <c r="P1323" s="46"/>
      <c r="Q1323" s="46"/>
      <c r="R1323" s="48"/>
      <c r="S1323" s="49"/>
      <c r="T1323" s="50"/>
      <c r="U1323" s="51"/>
      <c r="V1323" s="51"/>
      <c r="W1323" s="51"/>
      <c r="X1323" s="50"/>
      <c r="Y1323" s="50"/>
      <c r="Z1323" s="52"/>
      <c r="AA1323" s="53"/>
    </row>
    <row r="1324" spans="1:27" x14ac:dyDescent="0.25">
      <c r="A1324" s="89"/>
      <c r="B1324" s="89"/>
      <c r="C1324" s="89"/>
      <c r="D1324" s="89"/>
      <c r="E1324" s="89"/>
      <c r="F1324" s="57"/>
      <c r="G1324" s="58"/>
      <c r="H1324" s="57"/>
      <c r="I1324" s="57"/>
      <c r="J1324" s="36"/>
      <c r="K1324" s="36"/>
      <c r="L1324" s="46"/>
      <c r="M1324" s="47"/>
      <c r="N1324" s="47"/>
      <c r="O1324" s="47"/>
      <c r="P1324" s="46"/>
      <c r="Q1324" s="46"/>
      <c r="R1324" s="48"/>
      <c r="S1324" s="49"/>
      <c r="T1324" s="50"/>
      <c r="U1324" s="51"/>
      <c r="V1324" s="51"/>
      <c r="W1324" s="51"/>
      <c r="X1324" s="50"/>
      <c r="Y1324" s="50"/>
      <c r="Z1324" s="52"/>
      <c r="AA1324" s="53"/>
    </row>
    <row r="1325" spans="1:27" x14ac:dyDescent="0.25">
      <c r="A1325" s="89"/>
      <c r="B1325" s="89"/>
      <c r="C1325" s="89"/>
      <c r="D1325" s="89"/>
      <c r="E1325" s="89"/>
      <c r="F1325" s="57"/>
      <c r="G1325" s="58"/>
      <c r="H1325" s="57"/>
      <c r="I1325" s="57"/>
      <c r="J1325" s="36"/>
      <c r="K1325" s="36"/>
      <c r="L1325" s="46"/>
      <c r="M1325" s="47"/>
      <c r="N1325" s="47"/>
      <c r="O1325" s="47"/>
      <c r="P1325" s="46"/>
      <c r="Q1325" s="46"/>
      <c r="R1325" s="48"/>
      <c r="S1325" s="49"/>
      <c r="T1325" s="50"/>
      <c r="U1325" s="51"/>
      <c r="V1325" s="51"/>
      <c r="W1325" s="51"/>
      <c r="X1325" s="50"/>
      <c r="Y1325" s="50"/>
      <c r="Z1325" s="52"/>
      <c r="AA1325" s="53"/>
    </row>
    <row r="1326" spans="1:27" x14ac:dyDescent="0.25">
      <c r="A1326" s="89"/>
      <c r="B1326" s="89"/>
      <c r="C1326" s="89"/>
      <c r="D1326" s="89"/>
      <c r="E1326" s="89"/>
      <c r="F1326" s="57"/>
      <c r="G1326" s="58"/>
      <c r="H1326" s="57"/>
      <c r="I1326" s="57"/>
      <c r="J1326" s="36"/>
      <c r="K1326" s="36"/>
      <c r="L1326" s="46"/>
      <c r="M1326" s="47"/>
      <c r="N1326" s="47"/>
      <c r="O1326" s="47"/>
      <c r="P1326" s="46"/>
      <c r="Q1326" s="46"/>
      <c r="R1326" s="48"/>
      <c r="S1326" s="49"/>
      <c r="T1326" s="50"/>
      <c r="U1326" s="51"/>
      <c r="V1326" s="51"/>
      <c r="W1326" s="51"/>
      <c r="X1326" s="50"/>
      <c r="Y1326" s="50"/>
      <c r="Z1326" s="52"/>
      <c r="AA1326" s="53"/>
    </row>
    <row r="1327" spans="1:27" x14ac:dyDescent="0.25">
      <c r="A1327" s="89"/>
      <c r="B1327" s="89"/>
      <c r="C1327" s="89"/>
      <c r="D1327" s="89"/>
      <c r="E1327" s="89"/>
      <c r="F1327" s="57"/>
      <c r="G1327" s="58"/>
      <c r="H1327" s="57"/>
      <c r="I1327" s="57"/>
      <c r="J1327" s="36"/>
      <c r="K1327" s="36"/>
      <c r="L1327" s="46"/>
      <c r="M1327" s="47"/>
      <c r="N1327" s="47"/>
      <c r="O1327" s="47"/>
      <c r="P1327" s="46"/>
      <c r="Q1327" s="46"/>
      <c r="R1327" s="48"/>
      <c r="S1327" s="49"/>
      <c r="T1327" s="50"/>
      <c r="U1327" s="51"/>
      <c r="V1327" s="51"/>
      <c r="W1327" s="51"/>
      <c r="X1327" s="50"/>
      <c r="Y1327" s="50"/>
      <c r="Z1327" s="52"/>
      <c r="AA1327" s="53"/>
    </row>
    <row r="1328" spans="1:27" x14ac:dyDescent="0.25">
      <c r="A1328" s="89"/>
      <c r="B1328" s="89"/>
      <c r="C1328" s="89"/>
      <c r="D1328" s="89"/>
      <c r="E1328" s="89"/>
      <c r="F1328" s="57"/>
      <c r="G1328" s="58"/>
      <c r="H1328" s="57"/>
      <c r="I1328" s="57"/>
      <c r="J1328" s="36"/>
      <c r="K1328" s="36"/>
      <c r="L1328" s="46"/>
      <c r="M1328" s="47"/>
      <c r="N1328" s="47"/>
      <c r="O1328" s="47"/>
      <c r="P1328" s="46"/>
      <c r="Q1328" s="46"/>
      <c r="R1328" s="48"/>
      <c r="S1328" s="49"/>
      <c r="T1328" s="50"/>
      <c r="U1328" s="51"/>
      <c r="V1328" s="51"/>
      <c r="W1328" s="51"/>
      <c r="X1328" s="50"/>
      <c r="Y1328" s="50"/>
      <c r="Z1328" s="52"/>
      <c r="AA1328" s="53"/>
    </row>
    <row r="1329" spans="1:27" x14ac:dyDescent="0.25">
      <c r="A1329" s="89"/>
      <c r="B1329" s="89"/>
      <c r="C1329" s="89"/>
      <c r="D1329" s="89"/>
      <c r="E1329" s="89"/>
      <c r="F1329" s="57"/>
      <c r="G1329" s="58"/>
      <c r="H1329" s="57"/>
      <c r="I1329" s="57"/>
      <c r="J1329" s="36"/>
      <c r="K1329" s="36"/>
      <c r="L1329" s="46"/>
      <c r="M1329" s="47"/>
      <c r="N1329" s="47"/>
      <c r="O1329" s="47"/>
      <c r="P1329" s="46"/>
      <c r="Q1329" s="46"/>
      <c r="R1329" s="48"/>
      <c r="S1329" s="49"/>
      <c r="T1329" s="50"/>
      <c r="U1329" s="51"/>
      <c r="V1329" s="51"/>
      <c r="W1329" s="51"/>
      <c r="X1329" s="50"/>
      <c r="Y1329" s="50"/>
      <c r="Z1329" s="52"/>
      <c r="AA1329" s="53"/>
    </row>
    <row r="1330" spans="1:27" x14ac:dyDescent="0.25">
      <c r="A1330" s="89"/>
      <c r="B1330" s="89"/>
      <c r="C1330" s="89"/>
      <c r="D1330" s="89"/>
      <c r="E1330" s="89"/>
      <c r="F1330" s="57"/>
      <c r="G1330" s="58"/>
      <c r="H1330" s="57"/>
      <c r="I1330" s="57"/>
      <c r="J1330" s="36"/>
      <c r="K1330" s="36"/>
      <c r="L1330" s="46"/>
      <c r="M1330" s="47"/>
      <c r="N1330" s="47"/>
      <c r="O1330" s="47"/>
      <c r="P1330" s="46"/>
      <c r="Q1330" s="46"/>
      <c r="R1330" s="48"/>
      <c r="S1330" s="49"/>
      <c r="T1330" s="50"/>
      <c r="U1330" s="51"/>
      <c r="V1330" s="51"/>
      <c r="W1330" s="51"/>
      <c r="X1330" s="50"/>
      <c r="Y1330" s="50"/>
      <c r="Z1330" s="52"/>
      <c r="AA1330" s="53"/>
    </row>
    <row r="1331" spans="1:27" x14ac:dyDescent="0.25">
      <c r="A1331" s="89"/>
      <c r="B1331" s="89"/>
      <c r="C1331" s="89"/>
      <c r="D1331" s="89"/>
      <c r="E1331" s="89"/>
      <c r="F1331" s="57"/>
      <c r="G1331" s="58"/>
      <c r="H1331" s="57"/>
      <c r="I1331" s="57"/>
      <c r="J1331" s="36"/>
      <c r="K1331" s="36"/>
      <c r="L1331" s="46"/>
      <c r="M1331" s="47"/>
      <c r="N1331" s="47"/>
      <c r="O1331" s="47"/>
      <c r="P1331" s="46"/>
      <c r="Q1331" s="46"/>
      <c r="R1331" s="48"/>
      <c r="S1331" s="49"/>
      <c r="T1331" s="50"/>
      <c r="U1331" s="51"/>
      <c r="V1331" s="51"/>
      <c r="W1331" s="51"/>
      <c r="X1331" s="50"/>
      <c r="Y1331" s="50"/>
      <c r="Z1331" s="52"/>
      <c r="AA1331" s="53"/>
    </row>
    <row r="1332" spans="1:27" x14ac:dyDescent="0.25">
      <c r="A1332" s="89"/>
      <c r="B1332" s="89"/>
      <c r="C1332" s="89"/>
      <c r="D1332" s="89"/>
      <c r="E1332" s="89"/>
      <c r="F1332" s="57"/>
      <c r="G1332" s="58"/>
      <c r="H1332" s="57"/>
      <c r="I1332" s="57"/>
      <c r="J1332" s="36"/>
      <c r="K1332" s="36"/>
      <c r="L1332" s="46"/>
      <c r="M1332" s="47"/>
      <c r="N1332" s="47"/>
      <c r="O1332" s="47"/>
      <c r="P1332" s="46"/>
      <c r="Q1332" s="46"/>
      <c r="R1332" s="48"/>
      <c r="S1332" s="49"/>
      <c r="T1332" s="50"/>
      <c r="U1332" s="51"/>
      <c r="V1332" s="51"/>
      <c r="W1332" s="51"/>
      <c r="X1332" s="50"/>
      <c r="Y1332" s="50"/>
      <c r="Z1332" s="52"/>
      <c r="AA1332" s="53"/>
    </row>
    <row r="1333" spans="1:27" x14ac:dyDescent="0.25">
      <c r="A1333" s="89"/>
      <c r="B1333" s="89"/>
      <c r="C1333" s="89"/>
      <c r="D1333" s="89"/>
      <c r="E1333" s="89"/>
      <c r="F1333" s="57"/>
      <c r="G1333" s="58"/>
      <c r="H1333" s="57"/>
      <c r="I1333" s="57"/>
      <c r="J1333" s="36"/>
      <c r="K1333" s="36"/>
      <c r="L1333" s="46"/>
      <c r="M1333" s="47"/>
      <c r="N1333" s="47"/>
      <c r="O1333" s="47"/>
      <c r="P1333" s="46"/>
      <c r="Q1333" s="46"/>
      <c r="R1333" s="48"/>
      <c r="S1333" s="49"/>
      <c r="T1333" s="50"/>
      <c r="U1333" s="51"/>
      <c r="V1333" s="51"/>
      <c r="W1333" s="51"/>
      <c r="X1333" s="50"/>
      <c r="Y1333" s="50"/>
      <c r="Z1333" s="52"/>
      <c r="AA1333" s="53"/>
    </row>
    <row r="1334" spans="1:27" x14ac:dyDescent="0.25">
      <c r="A1334" s="89"/>
      <c r="B1334" s="89"/>
      <c r="C1334" s="89"/>
      <c r="D1334" s="89"/>
      <c r="E1334" s="89"/>
      <c r="F1334" s="57"/>
      <c r="G1334" s="58"/>
      <c r="H1334" s="57"/>
      <c r="I1334" s="57"/>
      <c r="J1334" s="36"/>
      <c r="K1334" s="36"/>
      <c r="L1334" s="46"/>
      <c r="M1334" s="47"/>
      <c r="N1334" s="47"/>
      <c r="O1334" s="47"/>
      <c r="P1334" s="46"/>
      <c r="Q1334" s="46"/>
      <c r="R1334" s="48"/>
      <c r="S1334" s="49"/>
      <c r="T1334" s="50"/>
      <c r="U1334" s="51"/>
      <c r="V1334" s="51"/>
      <c r="W1334" s="51"/>
      <c r="X1334" s="50"/>
      <c r="Y1334" s="50"/>
      <c r="Z1334" s="52"/>
      <c r="AA1334" s="53"/>
    </row>
    <row r="1335" spans="1:27" x14ac:dyDescent="0.25">
      <c r="A1335" s="89"/>
      <c r="B1335" s="89"/>
      <c r="C1335" s="89"/>
      <c r="D1335" s="89"/>
      <c r="E1335" s="89"/>
      <c r="F1335" s="57"/>
      <c r="G1335" s="58"/>
      <c r="H1335" s="57"/>
      <c r="I1335" s="57"/>
      <c r="J1335" s="36"/>
      <c r="K1335" s="36"/>
      <c r="L1335" s="46"/>
      <c r="M1335" s="47"/>
      <c r="N1335" s="47"/>
      <c r="O1335" s="47"/>
      <c r="P1335" s="46"/>
      <c r="Q1335" s="46"/>
      <c r="R1335" s="48"/>
      <c r="S1335" s="49"/>
      <c r="T1335" s="50"/>
      <c r="U1335" s="51"/>
      <c r="V1335" s="51"/>
      <c r="W1335" s="51"/>
      <c r="X1335" s="50"/>
      <c r="Y1335" s="50"/>
      <c r="Z1335" s="52"/>
      <c r="AA1335" s="53"/>
    </row>
    <row r="1336" spans="1:27" x14ac:dyDescent="0.25">
      <c r="A1336" s="89"/>
      <c r="B1336" s="89"/>
      <c r="C1336" s="89"/>
      <c r="D1336" s="89"/>
      <c r="E1336" s="89"/>
      <c r="F1336" s="57"/>
      <c r="G1336" s="58"/>
      <c r="H1336" s="57"/>
      <c r="I1336" s="57"/>
      <c r="J1336" s="36"/>
      <c r="K1336" s="36"/>
      <c r="L1336" s="46"/>
      <c r="M1336" s="47"/>
      <c r="N1336" s="47"/>
      <c r="O1336" s="47"/>
      <c r="P1336" s="46"/>
      <c r="Q1336" s="46"/>
      <c r="R1336" s="48"/>
      <c r="S1336" s="49"/>
      <c r="T1336" s="50"/>
      <c r="U1336" s="51"/>
      <c r="V1336" s="51"/>
      <c r="W1336" s="51"/>
      <c r="X1336" s="50"/>
      <c r="Y1336" s="50"/>
      <c r="Z1336" s="52"/>
      <c r="AA1336" s="53"/>
    </row>
    <row r="1337" spans="1:27" x14ac:dyDescent="0.25">
      <c r="A1337" s="89"/>
      <c r="B1337" s="89"/>
      <c r="C1337" s="89"/>
      <c r="D1337" s="89"/>
      <c r="E1337" s="89"/>
      <c r="F1337" s="57"/>
      <c r="G1337" s="58"/>
      <c r="H1337" s="57"/>
      <c r="I1337" s="57"/>
      <c r="J1337" s="36"/>
      <c r="K1337" s="36"/>
      <c r="L1337" s="46"/>
      <c r="M1337" s="47"/>
      <c r="N1337" s="47"/>
      <c r="O1337" s="47"/>
      <c r="P1337" s="46"/>
      <c r="Q1337" s="46"/>
      <c r="R1337" s="48"/>
      <c r="S1337" s="49"/>
      <c r="T1337" s="50"/>
      <c r="U1337" s="51"/>
      <c r="V1337" s="51"/>
      <c r="W1337" s="51"/>
      <c r="X1337" s="50"/>
      <c r="Y1337" s="50"/>
      <c r="Z1337" s="52"/>
      <c r="AA1337" s="53"/>
    </row>
    <row r="1338" spans="1:27" x14ac:dyDescent="0.25">
      <c r="A1338" s="89"/>
      <c r="B1338" s="89"/>
      <c r="C1338" s="89"/>
      <c r="D1338" s="89"/>
      <c r="E1338" s="89"/>
      <c r="F1338" s="57"/>
      <c r="G1338" s="58"/>
      <c r="H1338" s="57"/>
      <c r="I1338" s="57"/>
      <c r="J1338" s="36"/>
      <c r="K1338" s="36"/>
      <c r="L1338" s="46"/>
      <c r="M1338" s="47"/>
      <c r="N1338" s="47"/>
      <c r="O1338" s="47"/>
      <c r="P1338" s="46"/>
      <c r="Q1338" s="46"/>
      <c r="R1338" s="48"/>
      <c r="S1338" s="49"/>
      <c r="T1338" s="50"/>
      <c r="U1338" s="51"/>
      <c r="V1338" s="51"/>
      <c r="W1338" s="51"/>
      <c r="X1338" s="50"/>
      <c r="Y1338" s="50"/>
      <c r="Z1338" s="52"/>
      <c r="AA1338" s="53"/>
    </row>
    <row r="1339" spans="1:27" x14ac:dyDescent="0.25">
      <c r="A1339" s="89"/>
      <c r="B1339" s="89"/>
      <c r="C1339" s="89"/>
      <c r="D1339" s="89"/>
      <c r="E1339" s="89"/>
      <c r="F1339" s="57"/>
      <c r="G1339" s="58"/>
      <c r="H1339" s="57"/>
      <c r="I1339" s="57"/>
      <c r="J1339" s="36"/>
      <c r="K1339" s="36"/>
      <c r="L1339" s="46"/>
      <c r="M1339" s="47"/>
      <c r="N1339" s="47"/>
      <c r="O1339" s="47"/>
      <c r="P1339" s="46"/>
      <c r="Q1339" s="46"/>
      <c r="R1339" s="48"/>
      <c r="S1339" s="49"/>
      <c r="T1339" s="50"/>
      <c r="U1339" s="51"/>
      <c r="V1339" s="51"/>
      <c r="W1339" s="51"/>
      <c r="X1339" s="50"/>
      <c r="Y1339" s="50"/>
      <c r="Z1339" s="52"/>
      <c r="AA1339" s="53"/>
    </row>
    <row r="1340" spans="1:27" x14ac:dyDescent="0.25">
      <c r="A1340" s="89"/>
      <c r="B1340" s="89"/>
      <c r="C1340" s="89"/>
      <c r="D1340" s="89"/>
      <c r="E1340" s="89"/>
      <c r="F1340" s="57"/>
      <c r="G1340" s="58"/>
      <c r="H1340" s="57"/>
      <c r="I1340" s="57"/>
      <c r="J1340" s="36"/>
      <c r="K1340" s="36"/>
      <c r="L1340" s="46"/>
      <c r="M1340" s="47"/>
      <c r="N1340" s="47"/>
      <c r="O1340" s="47"/>
      <c r="P1340" s="46"/>
      <c r="Q1340" s="46"/>
      <c r="R1340" s="48"/>
      <c r="S1340" s="49"/>
      <c r="T1340" s="50"/>
      <c r="U1340" s="51"/>
      <c r="V1340" s="51"/>
      <c r="W1340" s="51"/>
      <c r="X1340" s="50"/>
      <c r="Y1340" s="50"/>
      <c r="Z1340" s="52"/>
      <c r="AA1340" s="53"/>
    </row>
    <row r="1341" spans="1:27" x14ac:dyDescent="0.25">
      <c r="A1341" s="89"/>
      <c r="B1341" s="89"/>
      <c r="C1341" s="89"/>
      <c r="D1341" s="89"/>
      <c r="E1341" s="89"/>
      <c r="F1341" s="57"/>
      <c r="G1341" s="58"/>
      <c r="H1341" s="57"/>
      <c r="I1341" s="57"/>
      <c r="J1341" s="36"/>
      <c r="K1341" s="36"/>
      <c r="L1341" s="46"/>
      <c r="M1341" s="47"/>
      <c r="N1341" s="47"/>
      <c r="O1341" s="47"/>
      <c r="P1341" s="46"/>
      <c r="Q1341" s="46"/>
      <c r="R1341" s="48"/>
      <c r="S1341" s="49"/>
      <c r="T1341" s="50"/>
      <c r="U1341" s="51"/>
      <c r="V1341" s="51"/>
      <c r="W1341" s="51"/>
      <c r="X1341" s="50"/>
      <c r="Y1341" s="50"/>
      <c r="Z1341" s="52"/>
      <c r="AA1341" s="53"/>
    </row>
    <row r="1342" spans="1:27" x14ac:dyDescent="0.25">
      <c r="A1342" s="89"/>
      <c r="B1342" s="89"/>
      <c r="C1342" s="89"/>
      <c r="D1342" s="89"/>
      <c r="E1342" s="89"/>
      <c r="F1342" s="57"/>
      <c r="G1342" s="58"/>
      <c r="H1342" s="57"/>
      <c r="I1342" s="57"/>
      <c r="J1342" s="36"/>
      <c r="K1342" s="36"/>
      <c r="L1342" s="46"/>
      <c r="M1342" s="47"/>
      <c r="N1342" s="47"/>
      <c r="O1342" s="47"/>
      <c r="P1342" s="46"/>
      <c r="Q1342" s="46"/>
      <c r="R1342" s="48"/>
      <c r="S1342" s="49"/>
      <c r="T1342" s="50"/>
      <c r="U1342" s="51"/>
      <c r="V1342" s="51"/>
      <c r="W1342" s="51"/>
      <c r="X1342" s="50"/>
      <c r="Y1342" s="50"/>
      <c r="Z1342" s="52"/>
      <c r="AA1342" s="53"/>
    </row>
    <row r="1343" spans="1:27" x14ac:dyDescent="0.25">
      <c r="A1343" s="89"/>
      <c r="B1343" s="89"/>
      <c r="C1343" s="89"/>
      <c r="D1343" s="89"/>
      <c r="E1343" s="89"/>
      <c r="F1343" s="57"/>
      <c r="G1343" s="58"/>
      <c r="H1343" s="57"/>
      <c r="I1343" s="57"/>
      <c r="J1343" s="36"/>
      <c r="K1343" s="36"/>
      <c r="L1343" s="46"/>
      <c r="M1343" s="47"/>
      <c r="N1343" s="47"/>
      <c r="O1343" s="47"/>
      <c r="P1343" s="46"/>
      <c r="Q1343" s="46"/>
      <c r="R1343" s="48"/>
      <c r="S1343" s="49"/>
      <c r="T1343" s="50"/>
      <c r="U1343" s="51"/>
      <c r="V1343" s="51"/>
      <c r="W1343" s="51"/>
      <c r="X1343" s="50"/>
      <c r="Y1343" s="50"/>
      <c r="Z1343" s="52"/>
      <c r="AA1343" s="53"/>
    </row>
    <row r="1344" spans="1:27" x14ac:dyDescent="0.25">
      <c r="A1344" s="89"/>
      <c r="B1344" s="89"/>
      <c r="C1344" s="89"/>
      <c r="D1344" s="89"/>
      <c r="E1344" s="89"/>
      <c r="F1344" s="57"/>
      <c r="G1344" s="58"/>
      <c r="H1344" s="57"/>
      <c r="I1344" s="57"/>
      <c r="J1344" s="36"/>
      <c r="K1344" s="36"/>
      <c r="L1344" s="46"/>
      <c r="M1344" s="47"/>
      <c r="N1344" s="47"/>
      <c r="O1344" s="47"/>
      <c r="P1344" s="46"/>
      <c r="Q1344" s="46"/>
      <c r="R1344" s="48"/>
      <c r="S1344" s="49"/>
      <c r="T1344" s="50"/>
      <c r="U1344" s="51"/>
      <c r="V1344" s="51"/>
      <c r="W1344" s="51"/>
      <c r="X1344" s="50"/>
      <c r="Y1344" s="50"/>
      <c r="Z1344" s="52"/>
      <c r="AA1344" s="53"/>
    </row>
    <row r="1345" spans="1:27" x14ac:dyDescent="0.25">
      <c r="A1345" s="89"/>
      <c r="B1345" s="89"/>
      <c r="C1345" s="89"/>
      <c r="D1345" s="89"/>
      <c r="E1345" s="89"/>
      <c r="F1345" s="57"/>
      <c r="G1345" s="58"/>
      <c r="H1345" s="57"/>
      <c r="I1345" s="57"/>
      <c r="J1345" s="36"/>
      <c r="K1345" s="36"/>
      <c r="L1345" s="46"/>
      <c r="M1345" s="47"/>
      <c r="N1345" s="47"/>
      <c r="O1345" s="47"/>
      <c r="P1345" s="46"/>
      <c r="Q1345" s="46"/>
      <c r="R1345" s="48"/>
      <c r="S1345" s="49"/>
      <c r="T1345" s="50"/>
      <c r="U1345" s="51"/>
      <c r="V1345" s="51"/>
      <c r="W1345" s="51"/>
      <c r="X1345" s="50"/>
      <c r="Y1345" s="50"/>
      <c r="Z1345" s="52"/>
      <c r="AA1345" s="53"/>
    </row>
    <row r="1346" spans="1:27" x14ac:dyDescent="0.25">
      <c r="A1346" s="89"/>
      <c r="B1346" s="89"/>
      <c r="C1346" s="89"/>
      <c r="D1346" s="89"/>
      <c r="E1346" s="89"/>
      <c r="F1346" s="57"/>
      <c r="G1346" s="58"/>
      <c r="H1346" s="57"/>
      <c r="I1346" s="57"/>
      <c r="J1346" s="36"/>
      <c r="K1346" s="36"/>
      <c r="L1346" s="46"/>
      <c r="M1346" s="47"/>
      <c r="N1346" s="47"/>
      <c r="O1346" s="47"/>
      <c r="P1346" s="46"/>
      <c r="Q1346" s="46"/>
      <c r="R1346" s="48"/>
      <c r="S1346" s="49"/>
      <c r="T1346" s="50"/>
      <c r="U1346" s="51"/>
      <c r="V1346" s="51"/>
      <c r="W1346" s="51"/>
      <c r="X1346" s="50"/>
      <c r="Y1346" s="50"/>
      <c r="Z1346" s="52"/>
      <c r="AA1346" s="53"/>
    </row>
    <row r="1347" spans="1:27" x14ac:dyDescent="0.25">
      <c r="A1347" s="89"/>
      <c r="B1347" s="89"/>
      <c r="C1347" s="89"/>
      <c r="D1347" s="89"/>
      <c r="E1347" s="89"/>
      <c r="F1347" s="57"/>
      <c r="G1347" s="58"/>
      <c r="H1347" s="57"/>
      <c r="I1347" s="57"/>
      <c r="J1347" s="36"/>
      <c r="K1347" s="36"/>
      <c r="L1347" s="46"/>
      <c r="M1347" s="47"/>
      <c r="N1347" s="47"/>
      <c r="O1347" s="47"/>
      <c r="P1347" s="46"/>
      <c r="Q1347" s="46"/>
      <c r="R1347" s="48"/>
      <c r="S1347" s="49"/>
      <c r="T1347" s="50"/>
      <c r="U1347" s="51"/>
      <c r="V1347" s="51"/>
      <c r="W1347" s="51"/>
      <c r="X1347" s="50"/>
      <c r="Y1347" s="50"/>
      <c r="Z1347" s="52"/>
      <c r="AA1347" s="53"/>
    </row>
    <row r="1348" spans="1:27" x14ac:dyDescent="0.25">
      <c r="A1348" s="89"/>
      <c r="B1348" s="89"/>
      <c r="C1348" s="89"/>
      <c r="D1348" s="89"/>
      <c r="E1348" s="89"/>
      <c r="F1348" s="57"/>
      <c r="G1348" s="58"/>
      <c r="H1348" s="57"/>
      <c r="I1348" s="57"/>
      <c r="J1348" s="36"/>
      <c r="K1348" s="36"/>
      <c r="L1348" s="46"/>
      <c r="M1348" s="47"/>
      <c r="N1348" s="47"/>
      <c r="O1348" s="47"/>
      <c r="P1348" s="46"/>
      <c r="Q1348" s="46"/>
      <c r="R1348" s="48"/>
      <c r="S1348" s="49"/>
      <c r="T1348" s="50"/>
      <c r="U1348" s="51"/>
      <c r="V1348" s="51"/>
      <c r="W1348" s="51"/>
      <c r="X1348" s="50"/>
      <c r="Y1348" s="50"/>
      <c r="Z1348" s="52"/>
      <c r="AA1348" s="53"/>
    </row>
    <row r="1349" spans="1:27" x14ac:dyDescent="0.25">
      <c r="A1349" s="89"/>
      <c r="B1349" s="89"/>
      <c r="C1349" s="89"/>
      <c r="D1349" s="89"/>
      <c r="E1349" s="89"/>
      <c r="F1349" s="57"/>
      <c r="G1349" s="58"/>
      <c r="H1349" s="57"/>
      <c r="I1349" s="57"/>
      <c r="J1349" s="36"/>
      <c r="K1349" s="36"/>
      <c r="L1349" s="46"/>
      <c r="M1349" s="47"/>
      <c r="N1349" s="47"/>
      <c r="O1349" s="47"/>
      <c r="P1349" s="46"/>
      <c r="Q1349" s="46"/>
      <c r="R1349" s="48"/>
      <c r="S1349" s="49"/>
      <c r="T1349" s="50"/>
      <c r="U1349" s="51"/>
      <c r="V1349" s="51"/>
      <c r="W1349" s="51"/>
      <c r="X1349" s="50"/>
      <c r="Y1349" s="50"/>
      <c r="Z1349" s="52"/>
      <c r="AA1349" s="53"/>
    </row>
    <row r="1350" spans="1:27" x14ac:dyDescent="0.25">
      <c r="A1350" s="89"/>
      <c r="B1350" s="89"/>
      <c r="C1350" s="89"/>
      <c r="D1350" s="89"/>
      <c r="E1350" s="89"/>
      <c r="F1350" s="57"/>
      <c r="G1350" s="58"/>
      <c r="H1350" s="57"/>
      <c r="I1350" s="57"/>
      <c r="J1350" s="36"/>
      <c r="K1350" s="36"/>
      <c r="L1350" s="46"/>
      <c r="M1350" s="47"/>
      <c r="N1350" s="47"/>
      <c r="O1350" s="47"/>
      <c r="P1350" s="46"/>
      <c r="Q1350" s="46"/>
      <c r="R1350" s="48"/>
      <c r="S1350" s="49"/>
      <c r="T1350" s="50"/>
      <c r="U1350" s="51"/>
      <c r="V1350" s="51"/>
      <c r="W1350" s="51"/>
      <c r="X1350" s="50"/>
      <c r="Y1350" s="50"/>
      <c r="Z1350" s="52"/>
      <c r="AA1350" s="53"/>
    </row>
    <row r="1351" spans="1:27" x14ac:dyDescent="0.25">
      <c r="A1351" s="89"/>
      <c r="B1351" s="89"/>
      <c r="C1351" s="89"/>
      <c r="D1351" s="89"/>
      <c r="E1351" s="89"/>
      <c r="F1351" s="57"/>
      <c r="G1351" s="58"/>
      <c r="H1351" s="57"/>
      <c r="I1351" s="57"/>
      <c r="J1351" s="36"/>
      <c r="K1351" s="36"/>
      <c r="L1351" s="46"/>
      <c r="M1351" s="47"/>
      <c r="N1351" s="47"/>
      <c r="O1351" s="47"/>
      <c r="P1351" s="46"/>
      <c r="Q1351" s="46"/>
      <c r="R1351" s="48"/>
      <c r="S1351" s="49"/>
      <c r="T1351" s="50"/>
      <c r="U1351" s="51"/>
      <c r="V1351" s="51"/>
      <c r="W1351" s="51"/>
      <c r="X1351" s="50"/>
      <c r="Y1351" s="50"/>
      <c r="Z1351" s="52"/>
      <c r="AA1351" s="53"/>
    </row>
    <row r="1352" spans="1:27" x14ac:dyDescent="0.25">
      <c r="A1352" s="89"/>
      <c r="B1352" s="89"/>
      <c r="C1352" s="89"/>
      <c r="D1352" s="89"/>
      <c r="E1352" s="89"/>
      <c r="F1352" s="57"/>
      <c r="G1352" s="58"/>
      <c r="H1352" s="57"/>
      <c r="I1352" s="57"/>
      <c r="J1352" s="36"/>
      <c r="K1352" s="36"/>
      <c r="L1352" s="46"/>
      <c r="M1352" s="47"/>
      <c r="N1352" s="47"/>
      <c r="O1352" s="47"/>
      <c r="P1352" s="46"/>
      <c r="Q1352" s="46"/>
      <c r="R1352" s="48"/>
      <c r="S1352" s="49"/>
      <c r="T1352" s="50"/>
      <c r="U1352" s="51"/>
      <c r="V1352" s="51"/>
      <c r="W1352" s="51"/>
      <c r="X1352" s="50"/>
      <c r="Y1352" s="50"/>
      <c r="Z1352" s="52"/>
      <c r="AA1352" s="53"/>
    </row>
    <row r="1353" spans="1:27" x14ac:dyDescent="0.25">
      <c r="A1353" s="89"/>
      <c r="B1353" s="89"/>
      <c r="C1353" s="89"/>
      <c r="D1353" s="89"/>
      <c r="E1353" s="89"/>
      <c r="F1353" s="57"/>
      <c r="G1353" s="58"/>
      <c r="H1353" s="57"/>
      <c r="I1353" s="57"/>
      <c r="J1353" s="36"/>
      <c r="K1353" s="36"/>
      <c r="L1353" s="46"/>
      <c r="M1353" s="47"/>
      <c r="N1353" s="47"/>
      <c r="O1353" s="47"/>
      <c r="P1353" s="46"/>
      <c r="Q1353" s="46"/>
      <c r="R1353" s="48"/>
      <c r="S1353" s="49"/>
      <c r="T1353" s="50"/>
      <c r="U1353" s="51"/>
      <c r="V1353" s="51"/>
      <c r="W1353" s="51"/>
      <c r="X1353" s="50"/>
      <c r="Y1353" s="50"/>
      <c r="Z1353" s="52"/>
      <c r="AA1353" s="53"/>
    </row>
    <row r="1354" spans="1:27" x14ac:dyDescent="0.25">
      <c r="A1354" s="89"/>
      <c r="B1354" s="89"/>
      <c r="C1354" s="89"/>
      <c r="D1354" s="89"/>
      <c r="E1354" s="89"/>
      <c r="F1354" s="57"/>
      <c r="G1354" s="58"/>
      <c r="H1354" s="57"/>
      <c r="I1354" s="57"/>
      <c r="J1354" s="36"/>
      <c r="K1354" s="36"/>
      <c r="L1354" s="46"/>
      <c r="M1354" s="47"/>
      <c r="N1354" s="47"/>
      <c r="O1354" s="47"/>
      <c r="P1354" s="46"/>
      <c r="Q1354" s="46"/>
      <c r="R1354" s="48"/>
      <c r="S1354" s="49"/>
      <c r="T1354" s="50"/>
      <c r="U1354" s="51"/>
      <c r="V1354" s="51"/>
      <c r="W1354" s="51"/>
      <c r="X1354" s="50"/>
      <c r="Y1354" s="50"/>
      <c r="Z1354" s="52"/>
      <c r="AA1354" s="53"/>
    </row>
    <row r="1355" spans="1:27" x14ac:dyDescent="0.25">
      <c r="A1355" s="89"/>
      <c r="B1355" s="89"/>
      <c r="C1355" s="89"/>
      <c r="D1355" s="89"/>
      <c r="E1355" s="89"/>
      <c r="F1355" s="57"/>
      <c r="G1355" s="58"/>
      <c r="H1355" s="57"/>
      <c r="I1355" s="57"/>
      <c r="J1355" s="36"/>
      <c r="K1355" s="36"/>
      <c r="L1355" s="46"/>
      <c r="M1355" s="47"/>
      <c r="N1355" s="47"/>
      <c r="O1355" s="47"/>
      <c r="P1355" s="46"/>
      <c r="Q1355" s="46"/>
      <c r="R1355" s="48"/>
      <c r="S1355" s="49"/>
      <c r="T1355" s="50"/>
      <c r="U1355" s="51"/>
      <c r="V1355" s="51"/>
      <c r="W1355" s="51"/>
      <c r="X1355" s="50"/>
      <c r="Y1355" s="50"/>
      <c r="Z1355" s="52"/>
      <c r="AA1355" s="53"/>
    </row>
    <row r="1356" spans="1:27" x14ac:dyDescent="0.25">
      <c r="A1356" s="89"/>
      <c r="B1356" s="89"/>
      <c r="C1356" s="89"/>
      <c r="D1356" s="89"/>
      <c r="E1356" s="89"/>
      <c r="F1356" s="57"/>
      <c r="G1356" s="58"/>
      <c r="H1356" s="57"/>
      <c r="I1356" s="57"/>
      <c r="J1356" s="36"/>
      <c r="K1356" s="36"/>
      <c r="L1356" s="46"/>
      <c r="M1356" s="47"/>
      <c r="N1356" s="47"/>
      <c r="O1356" s="47"/>
      <c r="P1356" s="46"/>
      <c r="Q1356" s="46"/>
      <c r="R1356" s="48"/>
      <c r="S1356" s="49"/>
      <c r="T1356" s="50"/>
      <c r="U1356" s="51"/>
      <c r="V1356" s="51"/>
      <c r="W1356" s="51"/>
      <c r="X1356" s="50"/>
      <c r="Y1356" s="50"/>
      <c r="Z1356" s="52"/>
      <c r="AA1356" s="53"/>
    </row>
    <row r="1357" spans="1:27" x14ac:dyDescent="0.25">
      <c r="A1357" s="89"/>
      <c r="B1357" s="89"/>
      <c r="C1357" s="89"/>
      <c r="D1357" s="89"/>
      <c r="E1357" s="89"/>
      <c r="F1357" s="57"/>
      <c r="G1357" s="58"/>
      <c r="H1357" s="57"/>
      <c r="I1357" s="57"/>
      <c r="J1357" s="36"/>
      <c r="K1357" s="36"/>
      <c r="L1357" s="46"/>
      <c r="M1357" s="47"/>
      <c r="N1357" s="47"/>
      <c r="O1357" s="47"/>
      <c r="P1357" s="46"/>
      <c r="Q1357" s="46"/>
      <c r="R1357" s="48"/>
      <c r="S1357" s="49"/>
      <c r="T1357" s="50"/>
      <c r="U1357" s="51"/>
      <c r="V1357" s="51"/>
      <c r="W1357" s="51"/>
      <c r="X1357" s="50"/>
      <c r="Y1357" s="50"/>
      <c r="Z1357" s="52"/>
      <c r="AA1357" s="53"/>
    </row>
    <row r="1358" spans="1:27" x14ac:dyDescent="0.25">
      <c r="A1358" s="89"/>
      <c r="B1358" s="89"/>
      <c r="C1358" s="89"/>
      <c r="D1358" s="89"/>
      <c r="E1358" s="89"/>
      <c r="F1358" s="57"/>
      <c r="G1358" s="58"/>
      <c r="H1358" s="57"/>
      <c r="I1358" s="57"/>
      <c r="J1358" s="36"/>
      <c r="K1358" s="36"/>
      <c r="L1358" s="46"/>
      <c r="M1358" s="47"/>
      <c r="N1358" s="47"/>
      <c r="O1358" s="47"/>
      <c r="P1358" s="46"/>
      <c r="Q1358" s="46"/>
      <c r="R1358" s="48"/>
      <c r="S1358" s="49"/>
      <c r="T1358" s="50"/>
      <c r="U1358" s="51"/>
      <c r="V1358" s="51"/>
      <c r="W1358" s="51"/>
      <c r="X1358" s="50"/>
      <c r="Y1358" s="50"/>
      <c r="Z1358" s="52"/>
      <c r="AA1358" s="53"/>
    </row>
    <row r="1359" spans="1:27" x14ac:dyDescent="0.25">
      <c r="A1359" s="89"/>
      <c r="B1359" s="89"/>
      <c r="C1359" s="89"/>
      <c r="D1359" s="89"/>
      <c r="E1359" s="89"/>
      <c r="F1359" s="57"/>
      <c r="G1359" s="58"/>
      <c r="H1359" s="57"/>
      <c r="I1359" s="57"/>
      <c r="J1359" s="36"/>
      <c r="K1359" s="36"/>
      <c r="L1359" s="46"/>
      <c r="M1359" s="47"/>
      <c r="N1359" s="47"/>
      <c r="O1359" s="47"/>
      <c r="P1359" s="46"/>
      <c r="Q1359" s="46"/>
      <c r="R1359" s="48"/>
      <c r="S1359" s="49"/>
      <c r="T1359" s="50"/>
      <c r="U1359" s="51"/>
      <c r="V1359" s="51"/>
      <c r="W1359" s="51"/>
      <c r="X1359" s="50"/>
      <c r="Y1359" s="50"/>
      <c r="Z1359" s="52"/>
      <c r="AA1359" s="53"/>
    </row>
    <row r="1360" spans="1:27" x14ac:dyDescent="0.25">
      <c r="A1360" s="89"/>
      <c r="B1360" s="89"/>
      <c r="C1360" s="89"/>
      <c r="D1360" s="89"/>
      <c r="E1360" s="89"/>
      <c r="F1360" s="57"/>
      <c r="G1360" s="58"/>
      <c r="H1360" s="57"/>
      <c r="I1360" s="57"/>
      <c r="J1360" s="36"/>
      <c r="K1360" s="36"/>
      <c r="L1360" s="46"/>
      <c r="M1360" s="47"/>
      <c r="N1360" s="47"/>
      <c r="O1360" s="47"/>
      <c r="P1360" s="46"/>
      <c r="Q1360" s="46"/>
      <c r="R1360" s="48"/>
      <c r="S1360" s="49"/>
      <c r="T1360" s="50"/>
      <c r="U1360" s="51"/>
      <c r="V1360" s="51"/>
      <c r="W1360" s="51"/>
      <c r="X1360" s="50"/>
      <c r="Y1360" s="50"/>
      <c r="Z1360" s="52"/>
      <c r="AA1360" s="53"/>
    </row>
    <row r="1361" spans="1:27" x14ac:dyDescent="0.25">
      <c r="A1361" s="89"/>
      <c r="B1361" s="89"/>
      <c r="C1361" s="89"/>
      <c r="D1361" s="89"/>
      <c r="E1361" s="89"/>
      <c r="F1361" s="57"/>
      <c r="G1361" s="58"/>
      <c r="H1361" s="57"/>
      <c r="I1361" s="57"/>
      <c r="J1361" s="36"/>
      <c r="K1361" s="36"/>
      <c r="L1361" s="46"/>
      <c r="M1361" s="47"/>
      <c r="N1361" s="47"/>
      <c r="O1361" s="47"/>
      <c r="P1361" s="46"/>
      <c r="Q1361" s="46"/>
      <c r="R1361" s="48"/>
      <c r="S1361" s="49"/>
      <c r="T1361" s="50"/>
      <c r="U1361" s="51"/>
      <c r="V1361" s="51"/>
      <c r="W1361" s="51"/>
      <c r="X1361" s="50"/>
      <c r="Y1361" s="50"/>
      <c r="Z1361" s="52"/>
      <c r="AA1361" s="53"/>
    </row>
    <row r="1362" spans="1:27" x14ac:dyDescent="0.25">
      <c r="A1362" s="89"/>
      <c r="B1362" s="89"/>
      <c r="C1362" s="89"/>
      <c r="D1362" s="89"/>
      <c r="E1362" s="89"/>
      <c r="F1362" s="57"/>
      <c r="G1362" s="58"/>
      <c r="H1362" s="57"/>
      <c r="I1362" s="57"/>
      <c r="J1362" s="36"/>
      <c r="K1362" s="36"/>
      <c r="L1362" s="46"/>
      <c r="M1362" s="47"/>
      <c r="N1362" s="47"/>
      <c r="O1362" s="47"/>
      <c r="P1362" s="46"/>
      <c r="Q1362" s="46"/>
      <c r="R1362" s="48"/>
      <c r="S1362" s="49"/>
      <c r="T1362" s="50"/>
      <c r="U1362" s="51"/>
      <c r="V1362" s="51"/>
      <c r="W1362" s="51"/>
      <c r="X1362" s="50"/>
      <c r="Y1362" s="50"/>
      <c r="Z1362" s="52"/>
      <c r="AA1362" s="53"/>
    </row>
    <row r="1363" spans="1:27" x14ac:dyDescent="0.25">
      <c r="A1363" s="89"/>
      <c r="B1363" s="89"/>
      <c r="C1363" s="89"/>
      <c r="D1363" s="89"/>
      <c r="E1363" s="89"/>
      <c r="F1363" s="57"/>
      <c r="G1363" s="58"/>
      <c r="H1363" s="57"/>
      <c r="I1363" s="57"/>
      <c r="J1363" s="36"/>
      <c r="K1363" s="36"/>
      <c r="L1363" s="46"/>
      <c r="M1363" s="47"/>
      <c r="N1363" s="47"/>
      <c r="O1363" s="47"/>
      <c r="P1363" s="46"/>
      <c r="Q1363" s="46"/>
      <c r="R1363" s="48"/>
      <c r="S1363" s="49"/>
      <c r="T1363" s="50"/>
      <c r="U1363" s="51"/>
      <c r="V1363" s="51"/>
      <c r="W1363" s="51"/>
      <c r="X1363" s="50"/>
      <c r="Y1363" s="50"/>
      <c r="Z1363" s="52"/>
      <c r="AA1363" s="53"/>
    </row>
    <row r="1364" spans="1:27" x14ac:dyDescent="0.25">
      <c r="A1364" s="89"/>
      <c r="B1364" s="89"/>
      <c r="C1364" s="89"/>
      <c r="D1364" s="89"/>
      <c r="E1364" s="89"/>
      <c r="F1364" s="57"/>
      <c r="G1364" s="58"/>
      <c r="H1364" s="57"/>
      <c r="I1364" s="57"/>
      <c r="J1364" s="36"/>
      <c r="K1364" s="36"/>
      <c r="L1364" s="46"/>
      <c r="M1364" s="47"/>
      <c r="N1364" s="47"/>
      <c r="O1364" s="47"/>
      <c r="P1364" s="46"/>
      <c r="Q1364" s="46"/>
      <c r="R1364" s="48"/>
      <c r="S1364" s="49"/>
      <c r="T1364" s="50"/>
      <c r="U1364" s="51"/>
      <c r="V1364" s="51"/>
      <c r="W1364" s="51"/>
      <c r="X1364" s="50"/>
      <c r="Y1364" s="50"/>
      <c r="Z1364" s="52"/>
      <c r="AA1364" s="53"/>
    </row>
    <row r="1365" spans="1:27" x14ac:dyDescent="0.25">
      <c r="A1365" s="89"/>
      <c r="B1365" s="89"/>
      <c r="C1365" s="89"/>
      <c r="D1365" s="89"/>
      <c r="E1365" s="89"/>
      <c r="F1365" s="57"/>
      <c r="G1365" s="58"/>
      <c r="H1365" s="57"/>
      <c r="I1365" s="57"/>
      <c r="J1365" s="36"/>
      <c r="K1365" s="36"/>
      <c r="L1365" s="46"/>
      <c r="M1365" s="47"/>
      <c r="N1365" s="47"/>
      <c r="O1365" s="47"/>
      <c r="P1365" s="46"/>
      <c r="Q1365" s="46"/>
      <c r="R1365" s="48"/>
      <c r="S1365" s="49"/>
      <c r="T1365" s="50"/>
      <c r="U1365" s="51"/>
      <c r="V1365" s="51"/>
      <c r="W1365" s="51"/>
      <c r="X1365" s="50"/>
      <c r="Y1365" s="50"/>
      <c r="Z1365" s="52"/>
      <c r="AA1365" s="53"/>
    </row>
    <row r="1366" spans="1:27" x14ac:dyDescent="0.25">
      <c r="A1366" s="89"/>
      <c r="B1366" s="89"/>
      <c r="C1366" s="89"/>
      <c r="D1366" s="89"/>
      <c r="E1366" s="89"/>
      <c r="F1366" s="57"/>
      <c r="G1366" s="58"/>
      <c r="H1366" s="57"/>
      <c r="I1366" s="57"/>
      <c r="J1366" s="36"/>
      <c r="K1366" s="36"/>
      <c r="L1366" s="46"/>
      <c r="M1366" s="47"/>
      <c r="N1366" s="47"/>
      <c r="O1366" s="47"/>
      <c r="P1366" s="46"/>
      <c r="Q1366" s="46"/>
      <c r="R1366" s="48"/>
      <c r="S1366" s="49"/>
      <c r="T1366" s="50"/>
      <c r="U1366" s="51"/>
      <c r="V1366" s="51"/>
      <c r="W1366" s="51"/>
      <c r="X1366" s="50"/>
      <c r="Y1366" s="50"/>
      <c r="Z1366" s="52"/>
      <c r="AA1366" s="53"/>
    </row>
    <row r="1367" spans="1:27" x14ac:dyDescent="0.25">
      <c r="A1367" s="89"/>
      <c r="B1367" s="89"/>
      <c r="C1367" s="89"/>
      <c r="D1367" s="89"/>
      <c r="E1367" s="89"/>
      <c r="F1367" s="57"/>
      <c r="G1367" s="58"/>
      <c r="H1367" s="57"/>
      <c r="I1367" s="57"/>
      <c r="J1367" s="36"/>
      <c r="K1367" s="36"/>
      <c r="L1367" s="46"/>
      <c r="M1367" s="47"/>
      <c r="N1367" s="47"/>
      <c r="O1367" s="47"/>
      <c r="P1367" s="46"/>
      <c r="Q1367" s="46"/>
      <c r="R1367" s="48"/>
      <c r="S1367" s="49"/>
      <c r="T1367" s="50"/>
      <c r="U1367" s="51"/>
      <c r="V1367" s="51"/>
      <c r="W1367" s="51"/>
      <c r="X1367" s="50"/>
      <c r="Y1367" s="50"/>
      <c r="Z1367" s="52"/>
      <c r="AA1367" s="53"/>
    </row>
    <row r="1368" spans="1:27" x14ac:dyDescent="0.25">
      <c r="A1368" s="89"/>
      <c r="B1368" s="89"/>
      <c r="C1368" s="89"/>
      <c r="D1368" s="89"/>
      <c r="E1368" s="89"/>
      <c r="F1368" s="57"/>
      <c r="G1368" s="58"/>
      <c r="H1368" s="57"/>
      <c r="I1368" s="57"/>
      <c r="J1368" s="36"/>
      <c r="K1368" s="36"/>
      <c r="L1368" s="46"/>
      <c r="M1368" s="47"/>
      <c r="N1368" s="47"/>
      <c r="O1368" s="47"/>
      <c r="P1368" s="46"/>
      <c r="Q1368" s="46"/>
      <c r="R1368" s="48"/>
      <c r="S1368" s="49"/>
      <c r="T1368" s="50"/>
      <c r="U1368" s="51"/>
      <c r="V1368" s="51"/>
      <c r="W1368" s="51"/>
      <c r="X1368" s="50"/>
      <c r="Y1368" s="50"/>
      <c r="Z1368" s="52"/>
      <c r="AA1368" s="53"/>
    </row>
    <row r="1369" spans="1:27" x14ac:dyDescent="0.25">
      <c r="A1369" s="89"/>
      <c r="B1369" s="89"/>
      <c r="C1369" s="89"/>
      <c r="D1369" s="89"/>
      <c r="E1369" s="89"/>
      <c r="F1369" s="57"/>
      <c r="G1369" s="58"/>
      <c r="H1369" s="57"/>
      <c r="I1369" s="57"/>
      <c r="J1369" s="36"/>
      <c r="K1369" s="36"/>
      <c r="L1369" s="46"/>
      <c r="M1369" s="47"/>
      <c r="N1369" s="47"/>
      <c r="O1369" s="47"/>
      <c r="P1369" s="46"/>
      <c r="Q1369" s="46"/>
      <c r="R1369" s="48"/>
      <c r="S1369" s="49"/>
      <c r="T1369" s="50"/>
      <c r="U1369" s="51"/>
      <c r="V1369" s="51"/>
      <c r="W1369" s="51"/>
      <c r="X1369" s="50"/>
      <c r="Y1369" s="50"/>
      <c r="Z1369" s="52"/>
      <c r="AA1369" s="53"/>
    </row>
    <row r="1370" spans="1:27" x14ac:dyDescent="0.25">
      <c r="A1370" s="89"/>
      <c r="B1370" s="89"/>
      <c r="C1370" s="89"/>
      <c r="D1370" s="89"/>
      <c r="E1370" s="89"/>
      <c r="F1370" s="57"/>
      <c r="G1370" s="58"/>
      <c r="H1370" s="57"/>
      <c r="I1370" s="57"/>
      <c r="J1370" s="36"/>
      <c r="K1370" s="36"/>
      <c r="L1370" s="46"/>
      <c r="M1370" s="47"/>
      <c r="N1370" s="47"/>
      <c r="O1370" s="47"/>
      <c r="P1370" s="46"/>
      <c r="Q1370" s="46"/>
      <c r="R1370" s="48"/>
      <c r="S1370" s="49"/>
      <c r="T1370" s="50"/>
      <c r="U1370" s="51"/>
      <c r="V1370" s="51"/>
      <c r="W1370" s="51"/>
      <c r="X1370" s="50"/>
      <c r="Y1370" s="50"/>
      <c r="Z1370" s="52"/>
      <c r="AA1370" s="53"/>
    </row>
    <row r="1371" spans="1:27" x14ac:dyDescent="0.25">
      <c r="A1371" s="89"/>
      <c r="B1371" s="89"/>
      <c r="C1371" s="89"/>
      <c r="D1371" s="89"/>
      <c r="E1371" s="89"/>
      <c r="F1371" s="57"/>
      <c r="G1371" s="58"/>
      <c r="H1371" s="57"/>
      <c r="I1371" s="57"/>
      <c r="J1371" s="36"/>
      <c r="K1371" s="36"/>
      <c r="L1371" s="46"/>
      <c r="M1371" s="47"/>
      <c r="N1371" s="47"/>
      <c r="O1371" s="47"/>
      <c r="P1371" s="46"/>
      <c r="Q1371" s="46"/>
      <c r="R1371" s="48"/>
      <c r="S1371" s="49"/>
      <c r="T1371" s="50"/>
      <c r="U1371" s="51"/>
      <c r="V1371" s="51"/>
      <c r="W1371" s="51"/>
      <c r="X1371" s="50"/>
      <c r="Y1371" s="50"/>
      <c r="Z1371" s="52"/>
      <c r="AA1371" s="53"/>
    </row>
    <row r="1372" spans="1:27" x14ac:dyDescent="0.25">
      <c r="A1372" s="89"/>
      <c r="B1372" s="89"/>
      <c r="C1372" s="89"/>
      <c r="D1372" s="89"/>
      <c r="E1372" s="89"/>
      <c r="F1372" s="57"/>
      <c r="G1372" s="58"/>
      <c r="H1372" s="57"/>
      <c r="I1372" s="57"/>
      <c r="J1372" s="36"/>
      <c r="K1372" s="36"/>
      <c r="L1372" s="46"/>
      <c r="M1372" s="47"/>
      <c r="N1372" s="47"/>
      <c r="O1372" s="47"/>
      <c r="P1372" s="46"/>
      <c r="Q1372" s="46"/>
      <c r="R1372" s="48"/>
      <c r="S1372" s="49"/>
      <c r="T1372" s="50"/>
      <c r="U1372" s="51"/>
      <c r="V1372" s="51"/>
      <c r="W1372" s="51"/>
      <c r="X1372" s="50"/>
      <c r="Y1372" s="50"/>
      <c r="Z1372" s="52"/>
      <c r="AA1372" s="53"/>
    </row>
    <row r="1373" spans="1:27" x14ac:dyDescent="0.25">
      <c r="A1373" s="89"/>
      <c r="B1373" s="89"/>
      <c r="C1373" s="89"/>
      <c r="D1373" s="89"/>
      <c r="E1373" s="89"/>
      <c r="F1373" s="57"/>
      <c r="G1373" s="58"/>
      <c r="H1373" s="57"/>
      <c r="I1373" s="57"/>
      <c r="J1373" s="36"/>
      <c r="K1373" s="36"/>
      <c r="L1373" s="46"/>
      <c r="M1373" s="47"/>
      <c r="N1373" s="47"/>
      <c r="O1373" s="47"/>
      <c r="P1373" s="46"/>
      <c r="Q1373" s="46"/>
      <c r="R1373" s="48"/>
      <c r="S1373" s="49"/>
      <c r="T1373" s="50"/>
      <c r="U1373" s="51"/>
      <c r="V1373" s="51"/>
      <c r="W1373" s="51"/>
      <c r="X1373" s="50"/>
      <c r="Y1373" s="50"/>
      <c r="Z1373" s="52"/>
      <c r="AA1373" s="53"/>
    </row>
    <row r="1374" spans="1:27" x14ac:dyDescent="0.25">
      <c r="A1374" s="89"/>
      <c r="B1374" s="89"/>
      <c r="C1374" s="89"/>
      <c r="D1374" s="89"/>
      <c r="E1374" s="89"/>
      <c r="F1374" s="57"/>
      <c r="G1374" s="58"/>
      <c r="H1374" s="57"/>
      <c r="I1374" s="57"/>
      <c r="J1374" s="36"/>
      <c r="K1374" s="36"/>
      <c r="L1374" s="46"/>
      <c r="M1374" s="47"/>
      <c r="N1374" s="47"/>
      <c r="O1374" s="47"/>
      <c r="P1374" s="46"/>
      <c r="Q1374" s="46"/>
      <c r="R1374" s="48"/>
      <c r="S1374" s="49"/>
      <c r="T1374" s="50"/>
      <c r="U1374" s="51"/>
      <c r="V1374" s="51"/>
      <c r="W1374" s="51"/>
      <c r="X1374" s="50"/>
      <c r="Y1374" s="50"/>
      <c r="Z1374" s="52"/>
      <c r="AA1374" s="53"/>
    </row>
    <row r="1375" spans="1:27" x14ac:dyDescent="0.25">
      <c r="A1375" s="89"/>
      <c r="B1375" s="89"/>
      <c r="C1375" s="89"/>
      <c r="D1375" s="89"/>
      <c r="E1375" s="89"/>
      <c r="F1375" s="57"/>
      <c r="G1375" s="58"/>
      <c r="H1375" s="57"/>
      <c r="I1375" s="57"/>
      <c r="J1375" s="36"/>
      <c r="K1375" s="36"/>
      <c r="L1375" s="46"/>
      <c r="M1375" s="47"/>
      <c r="N1375" s="47"/>
      <c r="O1375" s="47"/>
      <c r="P1375" s="46"/>
      <c r="Q1375" s="46"/>
      <c r="R1375" s="48"/>
      <c r="S1375" s="49"/>
      <c r="T1375" s="50"/>
      <c r="U1375" s="51"/>
      <c r="V1375" s="51"/>
      <c r="W1375" s="51"/>
      <c r="X1375" s="50"/>
      <c r="Y1375" s="50"/>
      <c r="Z1375" s="52"/>
      <c r="AA1375" s="53"/>
    </row>
    <row r="1376" spans="1:27" x14ac:dyDescent="0.25">
      <c r="A1376" s="89"/>
      <c r="B1376" s="89"/>
      <c r="C1376" s="89"/>
      <c r="D1376" s="89"/>
      <c r="E1376" s="89"/>
      <c r="F1376" s="57"/>
      <c r="G1376" s="58"/>
      <c r="H1376" s="57"/>
      <c r="I1376" s="57"/>
      <c r="J1376" s="36"/>
      <c r="K1376" s="36"/>
      <c r="L1376" s="46"/>
      <c r="M1376" s="47"/>
      <c r="N1376" s="47"/>
      <c r="O1376" s="47"/>
      <c r="P1376" s="46"/>
      <c r="Q1376" s="46"/>
      <c r="R1376" s="48"/>
      <c r="S1376" s="49"/>
      <c r="T1376" s="50"/>
      <c r="U1376" s="51"/>
      <c r="V1376" s="51"/>
      <c r="W1376" s="51"/>
      <c r="X1376" s="50"/>
      <c r="Y1376" s="50"/>
      <c r="Z1376" s="52"/>
      <c r="AA1376" s="53"/>
    </row>
    <row r="1377" spans="1:27" x14ac:dyDescent="0.25">
      <c r="A1377" s="89"/>
      <c r="B1377" s="89"/>
      <c r="C1377" s="89"/>
      <c r="D1377" s="89"/>
      <c r="E1377" s="89"/>
      <c r="F1377" s="57"/>
      <c r="G1377" s="58"/>
      <c r="H1377" s="57"/>
      <c r="I1377" s="57"/>
      <c r="J1377" s="36"/>
      <c r="K1377" s="36"/>
      <c r="L1377" s="46"/>
      <c r="M1377" s="47"/>
      <c r="N1377" s="47"/>
      <c r="O1377" s="47"/>
      <c r="P1377" s="46"/>
      <c r="Q1377" s="46"/>
      <c r="R1377" s="48"/>
      <c r="S1377" s="49"/>
      <c r="T1377" s="50"/>
      <c r="U1377" s="51"/>
      <c r="V1377" s="51"/>
      <c r="W1377" s="51"/>
      <c r="X1377" s="50"/>
      <c r="Y1377" s="50"/>
      <c r="Z1377" s="52"/>
      <c r="AA1377" s="53"/>
    </row>
    <row r="1378" spans="1:27" x14ac:dyDescent="0.25">
      <c r="A1378" s="89"/>
      <c r="B1378" s="89"/>
      <c r="C1378" s="89"/>
      <c r="D1378" s="89"/>
      <c r="E1378" s="89"/>
      <c r="F1378" s="57"/>
      <c r="G1378" s="58"/>
      <c r="H1378" s="57"/>
      <c r="I1378" s="57"/>
      <c r="J1378" s="36"/>
      <c r="K1378" s="36"/>
      <c r="L1378" s="46"/>
      <c r="M1378" s="47"/>
      <c r="N1378" s="47"/>
      <c r="O1378" s="47"/>
      <c r="P1378" s="46"/>
      <c r="Q1378" s="46"/>
      <c r="R1378" s="48"/>
      <c r="S1378" s="49"/>
      <c r="T1378" s="50"/>
      <c r="U1378" s="51"/>
      <c r="V1378" s="51"/>
      <c r="W1378" s="51"/>
      <c r="X1378" s="50"/>
      <c r="Y1378" s="50"/>
      <c r="Z1378" s="52"/>
      <c r="AA1378" s="53"/>
    </row>
    <row r="1379" spans="1:27" x14ac:dyDescent="0.25">
      <c r="A1379" s="89"/>
      <c r="B1379" s="89"/>
      <c r="C1379" s="89"/>
      <c r="D1379" s="89"/>
      <c r="E1379" s="89"/>
      <c r="F1379" s="57"/>
      <c r="G1379" s="58"/>
      <c r="H1379" s="57"/>
      <c r="I1379" s="57"/>
      <c r="J1379" s="36"/>
      <c r="K1379" s="36"/>
      <c r="L1379" s="46"/>
      <c r="M1379" s="47"/>
      <c r="N1379" s="47"/>
      <c r="O1379" s="47"/>
      <c r="P1379" s="46"/>
      <c r="Q1379" s="46"/>
      <c r="R1379" s="48"/>
      <c r="S1379" s="49"/>
      <c r="T1379" s="50"/>
      <c r="U1379" s="51"/>
      <c r="V1379" s="51"/>
      <c r="W1379" s="51"/>
      <c r="X1379" s="50"/>
      <c r="Y1379" s="50"/>
      <c r="Z1379" s="52"/>
      <c r="AA1379" s="53"/>
    </row>
    <row r="1380" spans="1:27" x14ac:dyDescent="0.25">
      <c r="A1380" s="89"/>
      <c r="B1380" s="89"/>
      <c r="C1380" s="89"/>
      <c r="D1380" s="89"/>
      <c r="E1380" s="89"/>
      <c r="F1380" s="57"/>
      <c r="G1380" s="58"/>
      <c r="H1380" s="57"/>
      <c r="I1380" s="57"/>
      <c r="J1380" s="36"/>
      <c r="K1380" s="36"/>
      <c r="L1380" s="46"/>
      <c r="M1380" s="47"/>
      <c r="N1380" s="47"/>
      <c r="O1380" s="47"/>
      <c r="P1380" s="46"/>
      <c r="Q1380" s="46"/>
      <c r="R1380" s="48"/>
      <c r="S1380" s="49"/>
      <c r="T1380" s="50"/>
      <c r="U1380" s="51"/>
      <c r="V1380" s="51"/>
      <c r="W1380" s="51"/>
      <c r="X1380" s="50"/>
      <c r="Y1380" s="50"/>
      <c r="Z1380" s="52"/>
      <c r="AA1380" s="53"/>
    </row>
    <row r="1381" spans="1:27" x14ac:dyDescent="0.25">
      <c r="A1381" s="89"/>
      <c r="B1381" s="89"/>
      <c r="C1381" s="89"/>
      <c r="D1381" s="89"/>
      <c r="E1381" s="89"/>
      <c r="F1381" s="57"/>
      <c r="G1381" s="58"/>
      <c r="H1381" s="57"/>
      <c r="I1381" s="57"/>
      <c r="J1381" s="36"/>
      <c r="K1381" s="36"/>
      <c r="L1381" s="46"/>
      <c r="M1381" s="47"/>
      <c r="N1381" s="47"/>
      <c r="O1381" s="47"/>
      <c r="P1381" s="46"/>
      <c r="Q1381" s="46"/>
      <c r="R1381" s="48"/>
      <c r="S1381" s="49"/>
      <c r="T1381" s="50"/>
      <c r="U1381" s="51"/>
      <c r="V1381" s="51"/>
      <c r="W1381" s="51"/>
      <c r="X1381" s="50"/>
      <c r="Y1381" s="50"/>
      <c r="Z1381" s="52"/>
      <c r="AA1381" s="53"/>
    </row>
    <row r="1382" spans="1:27" x14ac:dyDescent="0.25">
      <c r="A1382" s="89"/>
      <c r="B1382" s="89"/>
      <c r="C1382" s="89"/>
      <c r="D1382" s="89"/>
      <c r="E1382" s="89"/>
      <c r="F1382" s="57"/>
      <c r="G1382" s="58"/>
      <c r="H1382" s="57"/>
      <c r="I1382" s="57"/>
      <c r="J1382" s="36"/>
      <c r="K1382" s="36"/>
      <c r="L1382" s="46"/>
      <c r="M1382" s="47"/>
      <c r="N1382" s="47"/>
      <c r="O1382" s="47"/>
      <c r="P1382" s="46"/>
      <c r="Q1382" s="46"/>
      <c r="R1382" s="48"/>
      <c r="S1382" s="49"/>
      <c r="T1382" s="50"/>
      <c r="U1382" s="51"/>
      <c r="V1382" s="51"/>
      <c r="W1382" s="51"/>
      <c r="X1382" s="50"/>
      <c r="Y1382" s="50"/>
      <c r="Z1382" s="52"/>
      <c r="AA1382" s="53"/>
    </row>
    <row r="1383" spans="1:27" x14ac:dyDescent="0.25">
      <c r="A1383" s="89"/>
      <c r="B1383" s="89"/>
      <c r="C1383" s="89"/>
      <c r="D1383" s="89"/>
      <c r="E1383" s="89"/>
      <c r="F1383" s="57"/>
      <c r="G1383" s="58"/>
      <c r="H1383" s="57"/>
      <c r="I1383" s="57"/>
      <c r="J1383" s="36"/>
      <c r="K1383" s="36"/>
      <c r="L1383" s="46"/>
      <c r="M1383" s="47"/>
      <c r="N1383" s="47"/>
      <c r="O1383" s="47"/>
      <c r="P1383" s="46"/>
      <c r="Q1383" s="46"/>
      <c r="R1383" s="48"/>
      <c r="S1383" s="49"/>
      <c r="T1383" s="50"/>
      <c r="U1383" s="51"/>
      <c r="V1383" s="51"/>
      <c r="W1383" s="51"/>
      <c r="X1383" s="50"/>
      <c r="Y1383" s="50"/>
      <c r="Z1383" s="52"/>
      <c r="AA1383" s="53"/>
    </row>
    <row r="1384" spans="1:27" x14ac:dyDescent="0.25">
      <c r="A1384" s="89"/>
      <c r="B1384" s="89"/>
      <c r="C1384" s="89"/>
      <c r="D1384" s="89"/>
      <c r="E1384" s="89"/>
      <c r="F1384" s="57"/>
      <c r="G1384" s="58"/>
      <c r="H1384" s="57"/>
      <c r="I1384" s="57"/>
      <c r="J1384" s="36"/>
      <c r="K1384" s="36"/>
      <c r="L1384" s="46"/>
      <c r="M1384" s="47"/>
      <c r="N1384" s="47"/>
      <c r="O1384" s="47"/>
      <c r="P1384" s="46"/>
      <c r="Q1384" s="46"/>
      <c r="R1384" s="48"/>
      <c r="S1384" s="49"/>
      <c r="T1384" s="50"/>
      <c r="U1384" s="51"/>
      <c r="V1384" s="51"/>
      <c r="W1384" s="51"/>
      <c r="X1384" s="50"/>
      <c r="Y1384" s="50"/>
      <c r="Z1384" s="52"/>
      <c r="AA1384" s="53"/>
    </row>
    <row r="1385" spans="1:27" x14ac:dyDescent="0.25">
      <c r="A1385" s="89"/>
      <c r="B1385" s="89"/>
      <c r="C1385" s="89"/>
      <c r="D1385" s="89"/>
      <c r="E1385" s="89"/>
      <c r="F1385" s="57"/>
      <c r="G1385" s="58"/>
      <c r="H1385" s="57"/>
      <c r="I1385" s="57"/>
      <c r="J1385" s="36"/>
      <c r="K1385" s="36"/>
      <c r="L1385" s="46"/>
      <c r="M1385" s="47"/>
      <c r="N1385" s="47"/>
      <c r="O1385" s="47"/>
      <c r="P1385" s="46"/>
      <c r="Q1385" s="46"/>
      <c r="R1385" s="48"/>
      <c r="S1385" s="49"/>
      <c r="T1385" s="50"/>
      <c r="U1385" s="51"/>
      <c r="V1385" s="51"/>
      <c r="W1385" s="51"/>
      <c r="X1385" s="50"/>
      <c r="Y1385" s="50"/>
      <c r="Z1385" s="52"/>
      <c r="AA1385" s="53"/>
    </row>
    <row r="1386" spans="1:27" x14ac:dyDescent="0.25">
      <c r="A1386" s="89"/>
      <c r="B1386" s="89"/>
      <c r="C1386" s="89"/>
      <c r="D1386" s="89"/>
      <c r="E1386" s="89"/>
      <c r="F1386" s="57"/>
      <c r="G1386" s="58"/>
      <c r="H1386" s="57"/>
      <c r="I1386" s="57"/>
      <c r="J1386" s="36"/>
      <c r="K1386" s="36"/>
      <c r="L1386" s="46"/>
      <c r="M1386" s="47"/>
      <c r="N1386" s="47"/>
      <c r="O1386" s="47"/>
      <c r="P1386" s="46"/>
      <c r="Q1386" s="46"/>
      <c r="R1386" s="48"/>
      <c r="S1386" s="49"/>
      <c r="T1386" s="50"/>
      <c r="U1386" s="51"/>
      <c r="V1386" s="51"/>
      <c r="W1386" s="51"/>
      <c r="X1386" s="50"/>
      <c r="Y1386" s="50"/>
      <c r="Z1386" s="52"/>
      <c r="AA1386" s="53"/>
    </row>
    <row r="1387" spans="1:27" x14ac:dyDescent="0.25">
      <c r="A1387" s="89"/>
      <c r="B1387" s="89"/>
      <c r="C1387" s="89"/>
      <c r="D1387" s="89"/>
      <c r="E1387" s="89"/>
      <c r="F1387" s="57"/>
      <c r="G1387" s="58"/>
      <c r="H1387" s="57"/>
      <c r="I1387" s="57"/>
      <c r="J1387" s="36"/>
      <c r="K1387" s="36"/>
      <c r="L1387" s="46"/>
      <c r="M1387" s="47"/>
      <c r="N1387" s="47"/>
      <c r="O1387" s="47"/>
      <c r="P1387" s="46"/>
      <c r="Q1387" s="46"/>
      <c r="R1387" s="48"/>
      <c r="S1387" s="49"/>
      <c r="T1387" s="50"/>
      <c r="U1387" s="51"/>
      <c r="V1387" s="51"/>
      <c r="W1387" s="51"/>
      <c r="X1387" s="50"/>
      <c r="Y1387" s="50"/>
      <c r="Z1387" s="52"/>
      <c r="AA1387" s="53"/>
    </row>
    <row r="1388" spans="1:27" x14ac:dyDescent="0.25">
      <c r="A1388" s="89"/>
      <c r="B1388" s="89"/>
      <c r="C1388" s="89"/>
      <c r="D1388" s="89"/>
      <c r="E1388" s="89"/>
      <c r="F1388" s="57"/>
      <c r="G1388" s="58"/>
      <c r="H1388" s="57"/>
      <c r="I1388" s="57"/>
      <c r="J1388" s="36"/>
      <c r="K1388" s="36"/>
      <c r="L1388" s="46"/>
      <c r="M1388" s="47"/>
      <c r="N1388" s="47"/>
      <c r="O1388" s="47"/>
      <c r="P1388" s="46"/>
      <c r="Q1388" s="46"/>
      <c r="R1388" s="48"/>
      <c r="S1388" s="49"/>
      <c r="T1388" s="50"/>
      <c r="U1388" s="51"/>
      <c r="V1388" s="51"/>
      <c r="W1388" s="51"/>
      <c r="X1388" s="50"/>
      <c r="Y1388" s="50"/>
      <c r="Z1388" s="52"/>
      <c r="AA1388" s="53"/>
    </row>
    <row r="1389" spans="1:27" x14ac:dyDescent="0.25">
      <c r="A1389" s="89"/>
      <c r="B1389" s="89"/>
      <c r="C1389" s="89"/>
      <c r="D1389" s="89"/>
      <c r="E1389" s="89"/>
      <c r="F1389" s="57"/>
      <c r="G1389" s="58"/>
      <c r="H1389" s="57"/>
      <c r="I1389" s="57"/>
      <c r="J1389" s="36"/>
      <c r="K1389" s="36"/>
      <c r="L1389" s="46"/>
      <c r="M1389" s="47"/>
      <c r="N1389" s="47"/>
      <c r="O1389" s="47"/>
      <c r="P1389" s="46"/>
      <c r="Q1389" s="46"/>
      <c r="R1389" s="48"/>
      <c r="S1389" s="49"/>
      <c r="T1389" s="50"/>
      <c r="U1389" s="51"/>
      <c r="V1389" s="51"/>
      <c r="W1389" s="51"/>
      <c r="X1389" s="50"/>
      <c r="Y1389" s="50"/>
      <c r="Z1389" s="52"/>
      <c r="AA1389" s="53"/>
    </row>
    <row r="1390" spans="1:27" x14ac:dyDescent="0.25">
      <c r="A1390" s="89"/>
      <c r="B1390" s="89"/>
      <c r="C1390" s="89"/>
      <c r="D1390" s="89"/>
      <c r="E1390" s="89"/>
      <c r="F1390" s="57"/>
      <c r="G1390" s="58"/>
      <c r="H1390" s="57"/>
      <c r="I1390" s="57"/>
      <c r="J1390" s="36"/>
      <c r="K1390" s="36"/>
      <c r="L1390" s="46"/>
      <c r="M1390" s="47"/>
      <c r="N1390" s="47"/>
      <c r="O1390" s="47"/>
      <c r="P1390" s="46"/>
      <c r="Q1390" s="46"/>
      <c r="R1390" s="48"/>
      <c r="S1390" s="49"/>
      <c r="T1390" s="50"/>
      <c r="U1390" s="51"/>
      <c r="V1390" s="51"/>
      <c r="W1390" s="51"/>
      <c r="X1390" s="50"/>
      <c r="Y1390" s="50"/>
      <c r="Z1390" s="52"/>
      <c r="AA1390" s="53"/>
    </row>
    <row r="1391" spans="1:27" x14ac:dyDescent="0.25">
      <c r="A1391" s="89"/>
      <c r="B1391" s="89"/>
      <c r="C1391" s="89"/>
      <c r="D1391" s="89"/>
      <c r="E1391" s="89"/>
      <c r="F1391" s="57"/>
      <c r="G1391" s="58"/>
      <c r="H1391" s="57"/>
      <c r="I1391" s="57"/>
      <c r="J1391" s="36"/>
      <c r="K1391" s="36"/>
      <c r="L1391" s="46"/>
      <c r="M1391" s="47"/>
      <c r="N1391" s="47"/>
      <c r="O1391" s="47"/>
      <c r="P1391" s="46"/>
      <c r="Q1391" s="46"/>
      <c r="R1391" s="48"/>
      <c r="S1391" s="49"/>
      <c r="T1391" s="50"/>
      <c r="U1391" s="51"/>
      <c r="V1391" s="51"/>
      <c r="W1391" s="51"/>
      <c r="X1391" s="50"/>
      <c r="Y1391" s="50"/>
      <c r="Z1391" s="52"/>
      <c r="AA1391" s="53"/>
    </row>
    <row r="1392" spans="1:27" x14ac:dyDescent="0.25">
      <c r="A1392" s="89"/>
      <c r="B1392" s="89"/>
      <c r="C1392" s="89"/>
      <c r="D1392" s="89"/>
      <c r="E1392" s="89"/>
      <c r="F1392" s="57"/>
      <c r="G1392" s="58"/>
      <c r="H1392" s="57"/>
      <c r="I1392" s="57"/>
      <c r="J1392" s="36"/>
      <c r="K1392" s="36"/>
      <c r="L1392" s="46"/>
      <c r="M1392" s="47"/>
      <c r="N1392" s="47"/>
      <c r="O1392" s="47"/>
      <c r="P1392" s="46"/>
      <c r="Q1392" s="46"/>
      <c r="R1392" s="48"/>
      <c r="S1392" s="49"/>
      <c r="T1392" s="50"/>
      <c r="U1392" s="51"/>
      <c r="V1392" s="51"/>
      <c r="W1392" s="51"/>
      <c r="X1392" s="50"/>
      <c r="Y1392" s="50"/>
      <c r="Z1392" s="52"/>
      <c r="AA1392" s="53"/>
    </row>
    <row r="1393" spans="1:27" x14ac:dyDescent="0.25">
      <c r="A1393" s="89"/>
      <c r="B1393" s="89"/>
      <c r="C1393" s="89"/>
      <c r="D1393" s="89"/>
      <c r="E1393" s="89"/>
      <c r="F1393" s="57"/>
      <c r="G1393" s="58"/>
      <c r="H1393" s="57"/>
      <c r="I1393" s="57"/>
      <c r="J1393" s="36"/>
      <c r="K1393" s="36"/>
      <c r="L1393" s="46"/>
      <c r="M1393" s="47"/>
      <c r="N1393" s="47"/>
      <c r="O1393" s="47"/>
      <c r="P1393" s="46"/>
      <c r="Q1393" s="46"/>
      <c r="R1393" s="48"/>
      <c r="S1393" s="49"/>
      <c r="T1393" s="50"/>
      <c r="U1393" s="51"/>
      <c r="V1393" s="51"/>
      <c r="W1393" s="51"/>
      <c r="X1393" s="50"/>
      <c r="Y1393" s="50"/>
      <c r="Z1393" s="52"/>
      <c r="AA1393" s="53"/>
    </row>
    <row r="1394" spans="1:27" x14ac:dyDescent="0.25">
      <c r="A1394" s="89"/>
      <c r="B1394" s="89"/>
      <c r="C1394" s="89"/>
      <c r="D1394" s="89"/>
      <c r="E1394" s="89"/>
      <c r="F1394" s="57"/>
      <c r="G1394" s="58"/>
      <c r="H1394" s="57"/>
      <c r="I1394" s="57"/>
      <c r="J1394" s="36"/>
      <c r="K1394" s="36"/>
      <c r="L1394" s="46"/>
      <c r="M1394" s="47"/>
      <c r="N1394" s="47"/>
      <c r="O1394" s="47"/>
      <c r="P1394" s="46"/>
      <c r="Q1394" s="46"/>
      <c r="R1394" s="48"/>
      <c r="S1394" s="49"/>
      <c r="T1394" s="50"/>
      <c r="U1394" s="51"/>
      <c r="V1394" s="51"/>
      <c r="W1394" s="51"/>
      <c r="X1394" s="50"/>
      <c r="Y1394" s="50"/>
      <c r="Z1394" s="52"/>
      <c r="AA1394" s="53"/>
    </row>
    <row r="1395" spans="1:27" x14ac:dyDescent="0.25">
      <c r="A1395" s="89"/>
      <c r="B1395" s="89"/>
      <c r="C1395" s="89"/>
      <c r="D1395" s="89"/>
      <c r="E1395" s="89"/>
      <c r="F1395" s="57"/>
      <c r="G1395" s="58"/>
      <c r="H1395" s="57"/>
      <c r="I1395" s="57"/>
      <c r="J1395" s="36"/>
      <c r="K1395" s="36"/>
      <c r="L1395" s="46"/>
      <c r="M1395" s="47"/>
      <c r="N1395" s="47"/>
      <c r="O1395" s="47"/>
      <c r="P1395" s="46"/>
      <c r="Q1395" s="46"/>
      <c r="R1395" s="48"/>
      <c r="S1395" s="49"/>
      <c r="T1395" s="50"/>
      <c r="U1395" s="51"/>
      <c r="V1395" s="51"/>
      <c r="W1395" s="51"/>
      <c r="X1395" s="50"/>
      <c r="Y1395" s="50"/>
      <c r="Z1395" s="52"/>
      <c r="AA1395" s="53"/>
    </row>
    <row r="1396" spans="1:27" x14ac:dyDescent="0.25">
      <c r="A1396" s="89"/>
      <c r="B1396" s="89"/>
      <c r="C1396" s="89"/>
      <c r="D1396" s="89"/>
      <c r="E1396" s="89"/>
      <c r="F1396" s="57"/>
      <c r="G1396" s="58"/>
      <c r="H1396" s="57"/>
      <c r="I1396" s="57"/>
      <c r="J1396" s="36"/>
      <c r="K1396" s="36"/>
      <c r="L1396" s="46"/>
      <c r="M1396" s="47"/>
      <c r="N1396" s="47"/>
      <c r="O1396" s="47"/>
      <c r="P1396" s="46"/>
      <c r="Q1396" s="46"/>
      <c r="R1396" s="48"/>
      <c r="S1396" s="49"/>
      <c r="T1396" s="50"/>
      <c r="U1396" s="51"/>
      <c r="V1396" s="51"/>
      <c r="W1396" s="51"/>
      <c r="X1396" s="50"/>
      <c r="Y1396" s="50"/>
      <c r="Z1396" s="52"/>
      <c r="AA1396" s="53"/>
    </row>
    <row r="1397" spans="1:27" x14ac:dyDescent="0.25">
      <c r="A1397" s="89"/>
      <c r="B1397" s="89"/>
      <c r="C1397" s="89"/>
      <c r="D1397" s="89"/>
      <c r="E1397" s="89"/>
      <c r="F1397" s="57"/>
      <c r="G1397" s="58"/>
      <c r="H1397" s="57"/>
      <c r="I1397" s="57"/>
      <c r="J1397" s="36"/>
      <c r="K1397" s="36"/>
      <c r="L1397" s="46"/>
      <c r="M1397" s="47"/>
      <c r="N1397" s="47"/>
      <c r="O1397" s="47"/>
      <c r="P1397" s="46"/>
      <c r="Q1397" s="46"/>
      <c r="R1397" s="48"/>
      <c r="S1397" s="49"/>
      <c r="T1397" s="50"/>
      <c r="U1397" s="51"/>
      <c r="V1397" s="51"/>
      <c r="W1397" s="51"/>
      <c r="X1397" s="50"/>
      <c r="Y1397" s="50"/>
      <c r="Z1397" s="52"/>
      <c r="AA1397" s="53"/>
    </row>
    <row r="1398" spans="1:27" x14ac:dyDescent="0.25">
      <c r="A1398" s="89"/>
      <c r="B1398" s="89"/>
      <c r="C1398" s="89"/>
      <c r="D1398" s="89"/>
      <c r="E1398" s="89"/>
      <c r="F1398" s="57"/>
      <c r="G1398" s="58"/>
      <c r="H1398" s="57"/>
      <c r="I1398" s="57"/>
      <c r="J1398" s="36"/>
      <c r="K1398" s="36"/>
      <c r="L1398" s="46"/>
      <c r="M1398" s="47"/>
      <c r="N1398" s="47"/>
      <c r="O1398" s="47"/>
      <c r="P1398" s="46"/>
      <c r="Q1398" s="46"/>
      <c r="R1398" s="48"/>
      <c r="S1398" s="49"/>
      <c r="T1398" s="50"/>
      <c r="U1398" s="51"/>
      <c r="V1398" s="51"/>
      <c r="W1398" s="51"/>
      <c r="X1398" s="50"/>
      <c r="Y1398" s="50"/>
      <c r="Z1398" s="52"/>
      <c r="AA1398" s="53"/>
    </row>
    <row r="1399" spans="1:27" x14ac:dyDescent="0.25">
      <c r="A1399" s="89"/>
      <c r="B1399" s="89"/>
      <c r="C1399" s="89"/>
      <c r="D1399" s="89"/>
      <c r="E1399" s="89"/>
      <c r="F1399" s="57"/>
      <c r="G1399" s="58"/>
      <c r="H1399" s="57"/>
      <c r="I1399" s="57"/>
      <c r="J1399" s="36"/>
      <c r="K1399" s="36"/>
      <c r="L1399" s="46"/>
      <c r="M1399" s="47"/>
      <c r="N1399" s="47"/>
      <c r="O1399" s="47"/>
      <c r="P1399" s="46"/>
      <c r="Q1399" s="46"/>
      <c r="R1399" s="48"/>
      <c r="S1399" s="49"/>
      <c r="T1399" s="50"/>
      <c r="U1399" s="51"/>
      <c r="V1399" s="51"/>
      <c r="W1399" s="51"/>
      <c r="X1399" s="50"/>
      <c r="Y1399" s="50"/>
      <c r="Z1399" s="52"/>
      <c r="AA1399" s="53"/>
    </row>
    <row r="1400" spans="1:27" x14ac:dyDescent="0.25">
      <c r="A1400" s="89"/>
      <c r="B1400" s="89"/>
      <c r="C1400" s="89"/>
      <c r="D1400" s="89"/>
      <c r="E1400" s="89"/>
      <c r="F1400" s="57"/>
      <c r="G1400" s="58"/>
      <c r="H1400" s="57"/>
      <c r="I1400" s="57"/>
      <c r="J1400" s="36"/>
      <c r="K1400" s="36"/>
      <c r="L1400" s="46"/>
      <c r="M1400" s="47"/>
      <c r="N1400" s="47"/>
      <c r="O1400" s="47"/>
      <c r="P1400" s="46"/>
      <c r="Q1400" s="46"/>
      <c r="R1400" s="48"/>
      <c r="S1400" s="49"/>
      <c r="T1400" s="50"/>
      <c r="U1400" s="51"/>
      <c r="V1400" s="51"/>
      <c r="W1400" s="51"/>
      <c r="X1400" s="50"/>
      <c r="Y1400" s="50"/>
      <c r="Z1400" s="52"/>
      <c r="AA1400" s="53"/>
    </row>
    <row r="1401" spans="1:27" x14ac:dyDescent="0.25">
      <c r="A1401" s="89"/>
      <c r="B1401" s="89"/>
      <c r="C1401" s="89"/>
      <c r="D1401" s="89"/>
      <c r="E1401" s="89"/>
      <c r="F1401" s="57"/>
      <c r="G1401" s="58"/>
      <c r="H1401" s="57"/>
      <c r="I1401" s="57"/>
      <c r="J1401" s="36"/>
      <c r="K1401" s="36"/>
      <c r="L1401" s="46"/>
      <c r="M1401" s="47"/>
      <c r="N1401" s="47"/>
      <c r="O1401" s="47"/>
      <c r="P1401" s="46"/>
      <c r="Q1401" s="46"/>
      <c r="R1401" s="48"/>
      <c r="S1401" s="49"/>
      <c r="T1401" s="50"/>
      <c r="U1401" s="51"/>
      <c r="V1401" s="51"/>
      <c r="W1401" s="51"/>
      <c r="X1401" s="50"/>
      <c r="Y1401" s="50"/>
      <c r="Z1401" s="52"/>
      <c r="AA1401" s="53"/>
    </row>
    <row r="1402" spans="1:27" x14ac:dyDescent="0.25">
      <c r="A1402" s="89"/>
      <c r="B1402" s="89"/>
      <c r="C1402" s="89"/>
      <c r="D1402" s="89"/>
      <c r="E1402" s="89"/>
      <c r="F1402" s="57"/>
      <c r="G1402" s="58"/>
      <c r="H1402" s="57"/>
      <c r="I1402" s="57"/>
      <c r="J1402" s="36"/>
      <c r="K1402" s="36"/>
      <c r="L1402" s="46"/>
      <c r="M1402" s="47"/>
      <c r="N1402" s="47"/>
      <c r="O1402" s="47"/>
      <c r="P1402" s="46"/>
      <c r="Q1402" s="46"/>
      <c r="R1402" s="48"/>
      <c r="S1402" s="49"/>
      <c r="T1402" s="50"/>
      <c r="U1402" s="51"/>
      <c r="V1402" s="51"/>
      <c r="W1402" s="51"/>
      <c r="X1402" s="50"/>
      <c r="Y1402" s="50"/>
      <c r="Z1402" s="52"/>
      <c r="AA1402" s="53"/>
    </row>
    <row r="1403" spans="1:27" x14ac:dyDescent="0.25">
      <c r="A1403" s="89"/>
      <c r="B1403" s="89"/>
      <c r="C1403" s="89"/>
      <c r="D1403" s="89"/>
      <c r="E1403" s="89"/>
      <c r="F1403" s="57"/>
      <c r="G1403" s="58"/>
      <c r="H1403" s="57"/>
      <c r="I1403" s="57"/>
      <c r="J1403" s="36"/>
      <c r="K1403" s="36"/>
      <c r="L1403" s="46"/>
      <c r="M1403" s="47"/>
      <c r="N1403" s="47"/>
      <c r="O1403" s="47"/>
      <c r="P1403" s="46"/>
      <c r="Q1403" s="46"/>
      <c r="R1403" s="48"/>
      <c r="S1403" s="49"/>
      <c r="T1403" s="50"/>
      <c r="U1403" s="51"/>
      <c r="V1403" s="51"/>
      <c r="W1403" s="51"/>
      <c r="X1403" s="50"/>
      <c r="Y1403" s="50"/>
      <c r="Z1403" s="52"/>
      <c r="AA1403" s="53"/>
    </row>
    <row r="1404" spans="1:27" x14ac:dyDescent="0.25">
      <c r="A1404" s="89"/>
      <c r="B1404" s="89"/>
      <c r="C1404" s="89"/>
      <c r="D1404" s="89"/>
      <c r="E1404" s="89"/>
      <c r="F1404" s="57"/>
      <c r="G1404" s="58"/>
      <c r="H1404" s="57"/>
      <c r="I1404" s="57"/>
      <c r="J1404" s="36"/>
      <c r="K1404" s="36"/>
      <c r="L1404" s="46"/>
      <c r="M1404" s="47"/>
      <c r="N1404" s="47"/>
      <c r="O1404" s="47"/>
      <c r="P1404" s="46"/>
      <c r="Q1404" s="46"/>
      <c r="R1404" s="48"/>
      <c r="S1404" s="49"/>
      <c r="T1404" s="50"/>
      <c r="U1404" s="51"/>
      <c r="V1404" s="51"/>
      <c r="W1404" s="51"/>
      <c r="X1404" s="50"/>
      <c r="Y1404" s="50"/>
      <c r="Z1404" s="52"/>
      <c r="AA1404" s="53"/>
    </row>
    <row r="1405" spans="1:27" x14ac:dyDescent="0.25">
      <c r="A1405" s="89"/>
      <c r="B1405" s="89"/>
      <c r="C1405" s="89"/>
      <c r="D1405" s="89"/>
      <c r="E1405" s="89"/>
      <c r="F1405" s="57"/>
      <c r="G1405" s="58"/>
      <c r="H1405" s="57"/>
      <c r="I1405" s="57"/>
      <c r="J1405" s="36"/>
      <c r="K1405" s="36"/>
      <c r="L1405" s="46"/>
      <c r="M1405" s="47"/>
      <c r="N1405" s="47"/>
      <c r="O1405" s="47"/>
      <c r="P1405" s="46"/>
      <c r="Q1405" s="46"/>
      <c r="R1405" s="48"/>
      <c r="S1405" s="49"/>
      <c r="T1405" s="50"/>
      <c r="U1405" s="51"/>
      <c r="V1405" s="51"/>
      <c r="W1405" s="51"/>
      <c r="X1405" s="50"/>
      <c r="Y1405" s="50"/>
      <c r="Z1405" s="52"/>
      <c r="AA1405" s="53"/>
    </row>
    <row r="1406" spans="1:27" x14ac:dyDescent="0.25">
      <c r="A1406" s="89"/>
      <c r="B1406" s="89"/>
      <c r="C1406" s="89"/>
      <c r="D1406" s="89"/>
      <c r="E1406" s="89"/>
      <c r="F1406" s="57"/>
      <c r="G1406" s="58"/>
      <c r="H1406" s="57"/>
      <c r="I1406" s="57"/>
      <c r="J1406" s="36"/>
      <c r="K1406" s="36"/>
      <c r="L1406" s="46"/>
      <c r="M1406" s="47"/>
      <c r="N1406" s="47"/>
      <c r="O1406" s="47"/>
      <c r="P1406" s="46"/>
      <c r="Q1406" s="46"/>
      <c r="R1406" s="48"/>
      <c r="S1406" s="49"/>
      <c r="T1406" s="50"/>
      <c r="U1406" s="51"/>
      <c r="V1406" s="51"/>
      <c r="W1406" s="51"/>
      <c r="X1406" s="50"/>
      <c r="Y1406" s="50"/>
      <c r="Z1406" s="52"/>
      <c r="AA1406" s="53"/>
    </row>
    <row r="1407" spans="1:27" x14ac:dyDescent="0.25">
      <c r="A1407" s="89"/>
      <c r="B1407" s="89"/>
      <c r="C1407" s="89"/>
      <c r="D1407" s="89"/>
      <c r="E1407" s="89"/>
      <c r="F1407" s="57"/>
      <c r="G1407" s="58"/>
      <c r="H1407" s="57"/>
      <c r="I1407" s="57"/>
      <c r="J1407" s="36"/>
      <c r="K1407" s="36"/>
      <c r="L1407" s="46"/>
      <c r="M1407" s="47"/>
      <c r="N1407" s="47"/>
      <c r="O1407" s="47"/>
      <c r="P1407" s="46"/>
      <c r="Q1407" s="46"/>
      <c r="R1407" s="48"/>
      <c r="S1407" s="49"/>
      <c r="T1407" s="50"/>
      <c r="U1407" s="51"/>
      <c r="V1407" s="51"/>
      <c r="W1407" s="51"/>
      <c r="X1407" s="50"/>
      <c r="Y1407" s="50"/>
      <c r="Z1407" s="52"/>
      <c r="AA1407" s="53"/>
    </row>
    <row r="1408" spans="1:27" x14ac:dyDescent="0.25">
      <c r="A1408" s="89"/>
      <c r="B1408" s="89"/>
      <c r="C1408" s="89"/>
      <c r="D1408" s="89"/>
      <c r="E1408" s="89"/>
      <c r="F1408" s="57"/>
      <c r="G1408" s="58"/>
      <c r="H1408" s="57"/>
      <c r="I1408" s="57"/>
      <c r="J1408" s="36"/>
      <c r="K1408" s="36"/>
      <c r="L1408" s="46"/>
      <c r="M1408" s="47"/>
      <c r="N1408" s="47"/>
      <c r="O1408" s="47"/>
      <c r="P1408" s="46"/>
      <c r="Q1408" s="46"/>
      <c r="R1408" s="48"/>
      <c r="S1408" s="49"/>
      <c r="T1408" s="50"/>
      <c r="U1408" s="51"/>
      <c r="V1408" s="51"/>
      <c r="W1408" s="51"/>
      <c r="X1408" s="50"/>
      <c r="Y1408" s="50"/>
      <c r="Z1408" s="52"/>
      <c r="AA1408" s="53"/>
    </row>
    <row r="1409" spans="1:27" x14ac:dyDescent="0.25">
      <c r="A1409" s="89"/>
      <c r="B1409" s="89"/>
      <c r="C1409" s="89"/>
      <c r="D1409" s="89"/>
      <c r="E1409" s="89"/>
      <c r="F1409" s="57"/>
      <c r="G1409" s="58"/>
      <c r="H1409" s="57"/>
      <c r="I1409" s="57"/>
      <c r="J1409" s="36"/>
      <c r="K1409" s="36"/>
      <c r="L1409" s="46"/>
      <c r="M1409" s="47"/>
      <c r="N1409" s="47"/>
      <c r="O1409" s="47"/>
      <c r="P1409" s="46"/>
      <c r="Q1409" s="46"/>
      <c r="R1409" s="48"/>
      <c r="S1409" s="49"/>
      <c r="T1409" s="50"/>
      <c r="U1409" s="51"/>
      <c r="V1409" s="51"/>
      <c r="W1409" s="51"/>
      <c r="X1409" s="50"/>
      <c r="Y1409" s="50"/>
      <c r="Z1409" s="52"/>
      <c r="AA1409" s="53"/>
    </row>
    <row r="1410" spans="1:27" x14ac:dyDescent="0.25">
      <c r="A1410" s="89"/>
      <c r="B1410" s="89"/>
      <c r="C1410" s="89"/>
      <c r="D1410" s="89"/>
      <c r="E1410" s="89"/>
      <c r="F1410" s="57"/>
      <c r="G1410" s="58"/>
      <c r="H1410" s="57"/>
      <c r="I1410" s="57"/>
      <c r="J1410" s="36"/>
      <c r="K1410" s="36"/>
      <c r="L1410" s="46"/>
      <c r="M1410" s="47"/>
      <c r="N1410" s="47"/>
      <c r="O1410" s="47"/>
      <c r="P1410" s="46"/>
      <c r="Q1410" s="46"/>
      <c r="R1410" s="48"/>
      <c r="S1410" s="49"/>
      <c r="T1410" s="50"/>
      <c r="U1410" s="51"/>
      <c r="V1410" s="51"/>
      <c r="W1410" s="51"/>
      <c r="X1410" s="50"/>
      <c r="Y1410" s="50"/>
      <c r="Z1410" s="52"/>
      <c r="AA1410" s="53"/>
    </row>
    <row r="1411" spans="1:27" x14ac:dyDescent="0.25">
      <c r="A1411" s="89"/>
      <c r="B1411" s="89"/>
      <c r="C1411" s="89"/>
      <c r="D1411" s="89"/>
      <c r="E1411" s="89"/>
      <c r="F1411" s="57"/>
      <c r="G1411" s="58"/>
      <c r="H1411" s="57"/>
      <c r="I1411" s="57"/>
      <c r="J1411" s="36"/>
      <c r="K1411" s="36"/>
      <c r="L1411" s="46"/>
      <c r="M1411" s="47"/>
      <c r="N1411" s="47"/>
      <c r="O1411" s="47"/>
      <c r="P1411" s="46"/>
      <c r="Q1411" s="46"/>
      <c r="R1411" s="48"/>
      <c r="S1411" s="49"/>
      <c r="T1411" s="50"/>
      <c r="U1411" s="51"/>
      <c r="V1411" s="51"/>
      <c r="W1411" s="51"/>
      <c r="X1411" s="50"/>
      <c r="Y1411" s="50"/>
      <c r="Z1411" s="52"/>
      <c r="AA1411" s="53"/>
    </row>
    <row r="1412" spans="1:27" x14ac:dyDescent="0.25">
      <c r="A1412" s="89"/>
      <c r="B1412" s="89"/>
      <c r="C1412" s="89"/>
      <c r="D1412" s="89"/>
      <c r="E1412" s="89"/>
      <c r="F1412" s="57"/>
      <c r="G1412" s="58"/>
      <c r="H1412" s="57"/>
      <c r="I1412" s="57"/>
      <c r="J1412" s="36"/>
      <c r="K1412" s="36"/>
      <c r="L1412" s="46"/>
      <c r="M1412" s="47"/>
      <c r="N1412" s="47"/>
      <c r="O1412" s="47"/>
      <c r="P1412" s="46"/>
      <c r="Q1412" s="46"/>
      <c r="R1412" s="48"/>
      <c r="S1412" s="49"/>
      <c r="T1412" s="50"/>
      <c r="U1412" s="51"/>
      <c r="V1412" s="51"/>
      <c r="W1412" s="51"/>
      <c r="X1412" s="50"/>
      <c r="Y1412" s="50"/>
      <c r="Z1412" s="52"/>
      <c r="AA1412" s="53"/>
    </row>
    <row r="1413" spans="1:27" x14ac:dyDescent="0.25">
      <c r="A1413" s="89"/>
      <c r="B1413" s="89"/>
      <c r="C1413" s="89"/>
      <c r="D1413" s="89"/>
      <c r="E1413" s="89"/>
      <c r="F1413" s="57"/>
      <c r="G1413" s="58"/>
      <c r="H1413" s="57"/>
      <c r="I1413" s="57"/>
      <c r="J1413" s="36"/>
      <c r="K1413" s="36"/>
      <c r="L1413" s="46"/>
      <c r="M1413" s="47"/>
      <c r="N1413" s="47"/>
      <c r="O1413" s="47"/>
      <c r="P1413" s="46"/>
      <c r="Q1413" s="46"/>
      <c r="R1413" s="48"/>
      <c r="S1413" s="49"/>
      <c r="T1413" s="50"/>
      <c r="U1413" s="51"/>
      <c r="V1413" s="51"/>
      <c r="W1413" s="51"/>
      <c r="X1413" s="50"/>
      <c r="Y1413" s="50"/>
      <c r="Z1413" s="52"/>
      <c r="AA1413" s="53"/>
    </row>
    <row r="1414" spans="1:27" x14ac:dyDescent="0.25">
      <c r="A1414" s="89"/>
      <c r="B1414" s="89"/>
      <c r="C1414" s="89"/>
      <c r="D1414" s="89"/>
      <c r="E1414" s="89"/>
      <c r="F1414" s="57"/>
      <c r="G1414" s="58"/>
      <c r="H1414" s="57"/>
      <c r="I1414" s="57"/>
      <c r="J1414" s="36"/>
      <c r="K1414" s="36"/>
      <c r="L1414" s="46"/>
      <c r="M1414" s="47"/>
      <c r="N1414" s="47"/>
      <c r="O1414" s="47"/>
      <c r="P1414" s="46"/>
      <c r="Q1414" s="46"/>
      <c r="R1414" s="48"/>
      <c r="S1414" s="49"/>
      <c r="T1414" s="50"/>
      <c r="U1414" s="51"/>
      <c r="V1414" s="51"/>
      <c r="W1414" s="51"/>
      <c r="X1414" s="50"/>
      <c r="Y1414" s="50"/>
      <c r="Z1414" s="52"/>
      <c r="AA1414" s="53"/>
    </row>
    <row r="1415" spans="1:27" x14ac:dyDescent="0.25">
      <c r="A1415" s="89"/>
      <c r="B1415" s="89"/>
      <c r="C1415" s="89"/>
      <c r="D1415" s="89"/>
      <c r="E1415" s="89"/>
      <c r="F1415" s="57"/>
      <c r="G1415" s="58"/>
      <c r="H1415" s="57"/>
      <c r="I1415" s="57"/>
      <c r="J1415" s="36"/>
      <c r="K1415" s="36"/>
      <c r="L1415" s="46"/>
      <c r="M1415" s="47"/>
      <c r="N1415" s="47"/>
      <c r="O1415" s="47"/>
      <c r="P1415" s="46"/>
      <c r="Q1415" s="46"/>
      <c r="R1415" s="48"/>
      <c r="S1415" s="49"/>
      <c r="T1415" s="50"/>
      <c r="U1415" s="51"/>
      <c r="V1415" s="51"/>
      <c r="W1415" s="51"/>
      <c r="X1415" s="50"/>
      <c r="Y1415" s="50"/>
      <c r="Z1415" s="52"/>
      <c r="AA1415" s="53"/>
    </row>
    <row r="1416" spans="1:27" x14ac:dyDescent="0.25">
      <c r="A1416" s="89"/>
      <c r="B1416" s="89"/>
      <c r="C1416" s="89"/>
      <c r="D1416" s="89"/>
      <c r="E1416" s="89"/>
      <c r="F1416" s="57"/>
      <c r="G1416" s="58"/>
      <c r="H1416" s="57"/>
      <c r="I1416" s="57"/>
      <c r="J1416" s="36"/>
      <c r="K1416" s="36"/>
      <c r="L1416" s="46"/>
      <c r="M1416" s="47"/>
      <c r="N1416" s="47"/>
      <c r="O1416" s="47"/>
      <c r="P1416" s="46"/>
      <c r="Q1416" s="46"/>
      <c r="R1416" s="48"/>
      <c r="S1416" s="49"/>
      <c r="T1416" s="50"/>
      <c r="U1416" s="51"/>
      <c r="V1416" s="51"/>
      <c r="W1416" s="51"/>
      <c r="X1416" s="50"/>
      <c r="Y1416" s="50"/>
      <c r="Z1416" s="52"/>
      <c r="AA1416" s="53"/>
    </row>
    <row r="1417" spans="1:27" x14ac:dyDescent="0.25">
      <c r="A1417" s="89"/>
      <c r="B1417" s="89"/>
      <c r="C1417" s="89"/>
      <c r="D1417" s="89"/>
      <c r="E1417" s="89"/>
      <c r="F1417" s="57"/>
      <c r="G1417" s="58"/>
      <c r="H1417" s="57"/>
      <c r="I1417" s="57"/>
      <c r="J1417" s="36"/>
      <c r="K1417" s="36"/>
      <c r="L1417" s="46"/>
      <c r="M1417" s="47"/>
      <c r="N1417" s="47"/>
      <c r="O1417" s="47"/>
      <c r="P1417" s="46"/>
      <c r="Q1417" s="46"/>
      <c r="R1417" s="48"/>
      <c r="S1417" s="49"/>
      <c r="T1417" s="50"/>
      <c r="U1417" s="51"/>
      <c r="V1417" s="51"/>
      <c r="W1417" s="51"/>
      <c r="X1417" s="50"/>
      <c r="Y1417" s="50"/>
      <c r="Z1417" s="52"/>
      <c r="AA1417" s="53"/>
    </row>
    <row r="1418" spans="1:27" x14ac:dyDescent="0.25">
      <c r="A1418" s="89"/>
      <c r="B1418" s="89"/>
      <c r="C1418" s="89"/>
      <c r="D1418" s="89"/>
      <c r="E1418" s="89"/>
      <c r="F1418" s="57"/>
      <c r="G1418" s="58"/>
      <c r="H1418" s="57"/>
      <c r="I1418" s="57"/>
      <c r="J1418" s="36"/>
      <c r="K1418" s="36"/>
      <c r="L1418" s="46"/>
      <c r="M1418" s="47"/>
      <c r="N1418" s="47"/>
      <c r="O1418" s="47"/>
      <c r="P1418" s="46"/>
      <c r="Q1418" s="46"/>
      <c r="R1418" s="48"/>
      <c r="S1418" s="49"/>
      <c r="T1418" s="50"/>
      <c r="U1418" s="51"/>
      <c r="V1418" s="51"/>
      <c r="W1418" s="51"/>
      <c r="X1418" s="50"/>
      <c r="Y1418" s="50"/>
      <c r="Z1418" s="52"/>
      <c r="AA1418" s="53"/>
    </row>
    <row r="1419" spans="1:27" x14ac:dyDescent="0.25">
      <c r="A1419" s="89"/>
      <c r="B1419" s="89"/>
      <c r="C1419" s="89"/>
      <c r="D1419" s="89"/>
      <c r="E1419" s="89"/>
      <c r="F1419" s="57"/>
      <c r="G1419" s="58"/>
      <c r="H1419" s="57"/>
      <c r="I1419" s="57"/>
      <c r="J1419" s="36"/>
      <c r="K1419" s="36"/>
      <c r="L1419" s="46"/>
      <c r="M1419" s="47"/>
      <c r="N1419" s="47"/>
      <c r="O1419" s="47"/>
      <c r="P1419" s="46"/>
      <c r="Q1419" s="46"/>
      <c r="R1419" s="48"/>
      <c r="S1419" s="49"/>
      <c r="T1419" s="50"/>
      <c r="U1419" s="51"/>
      <c r="V1419" s="51"/>
      <c r="W1419" s="51"/>
      <c r="X1419" s="50"/>
      <c r="Y1419" s="50"/>
      <c r="Z1419" s="52"/>
      <c r="AA1419" s="53"/>
    </row>
    <row r="1420" spans="1:27" x14ac:dyDescent="0.25">
      <c r="A1420" s="89"/>
      <c r="B1420" s="89"/>
      <c r="C1420" s="89"/>
      <c r="D1420" s="89"/>
      <c r="E1420" s="89"/>
      <c r="F1420" s="57"/>
      <c r="G1420" s="58"/>
      <c r="H1420" s="57"/>
      <c r="I1420" s="57"/>
      <c r="J1420" s="36"/>
      <c r="K1420" s="36"/>
      <c r="L1420" s="46"/>
      <c r="M1420" s="47"/>
      <c r="N1420" s="47"/>
      <c r="O1420" s="47"/>
      <c r="P1420" s="46"/>
      <c r="Q1420" s="46"/>
      <c r="R1420" s="48"/>
      <c r="S1420" s="49"/>
      <c r="T1420" s="50"/>
      <c r="U1420" s="51"/>
      <c r="V1420" s="51"/>
      <c r="W1420" s="51"/>
      <c r="X1420" s="50"/>
      <c r="Y1420" s="50"/>
      <c r="Z1420" s="52"/>
      <c r="AA1420" s="53"/>
    </row>
    <row r="1421" spans="1:27" x14ac:dyDescent="0.25">
      <c r="A1421" s="89"/>
      <c r="B1421" s="89"/>
      <c r="C1421" s="89"/>
      <c r="D1421" s="89"/>
      <c r="E1421" s="89"/>
      <c r="F1421" s="57"/>
      <c r="G1421" s="58"/>
      <c r="H1421" s="57"/>
      <c r="I1421" s="57"/>
      <c r="J1421" s="36"/>
      <c r="K1421" s="36"/>
      <c r="L1421" s="46"/>
      <c r="M1421" s="47"/>
      <c r="N1421" s="47"/>
      <c r="O1421" s="47"/>
      <c r="P1421" s="46"/>
      <c r="Q1421" s="46"/>
      <c r="R1421" s="48"/>
      <c r="S1421" s="49"/>
      <c r="T1421" s="50"/>
      <c r="U1421" s="51"/>
      <c r="V1421" s="51"/>
      <c r="W1421" s="51"/>
      <c r="X1421" s="50"/>
      <c r="Y1421" s="50"/>
      <c r="Z1421" s="52"/>
      <c r="AA1421" s="53"/>
    </row>
    <row r="1422" spans="1:27" x14ac:dyDescent="0.25">
      <c r="A1422" s="89"/>
      <c r="B1422" s="89"/>
      <c r="C1422" s="89"/>
      <c r="D1422" s="89"/>
      <c r="E1422" s="89"/>
      <c r="F1422" s="57"/>
      <c r="G1422" s="58"/>
      <c r="H1422" s="57"/>
      <c r="I1422" s="57"/>
      <c r="J1422" s="36"/>
      <c r="K1422" s="36"/>
      <c r="L1422" s="46"/>
      <c r="M1422" s="47"/>
      <c r="N1422" s="47"/>
      <c r="O1422" s="47"/>
      <c r="P1422" s="46"/>
      <c r="Q1422" s="46"/>
      <c r="R1422" s="48"/>
      <c r="S1422" s="49"/>
      <c r="T1422" s="50"/>
      <c r="U1422" s="51"/>
      <c r="V1422" s="51"/>
      <c r="W1422" s="51"/>
      <c r="X1422" s="50"/>
      <c r="Y1422" s="50"/>
      <c r="Z1422" s="52"/>
      <c r="AA1422" s="53"/>
    </row>
    <row r="1423" spans="1:27" x14ac:dyDescent="0.25">
      <c r="A1423" s="89"/>
      <c r="B1423" s="89"/>
      <c r="C1423" s="89"/>
      <c r="D1423" s="89"/>
      <c r="E1423" s="89"/>
      <c r="F1423" s="57"/>
      <c r="G1423" s="58"/>
      <c r="H1423" s="57"/>
      <c r="I1423" s="57"/>
      <c r="J1423" s="36"/>
      <c r="K1423" s="36"/>
      <c r="L1423" s="46"/>
      <c r="M1423" s="47"/>
      <c r="N1423" s="47"/>
      <c r="O1423" s="47"/>
      <c r="P1423" s="46"/>
      <c r="Q1423" s="46"/>
      <c r="R1423" s="48"/>
      <c r="S1423" s="49"/>
      <c r="T1423" s="50"/>
      <c r="U1423" s="51"/>
      <c r="V1423" s="51"/>
      <c r="W1423" s="51"/>
      <c r="X1423" s="50"/>
      <c r="Y1423" s="50"/>
      <c r="Z1423" s="52"/>
      <c r="AA1423" s="53"/>
    </row>
    <row r="1424" spans="1:27" x14ac:dyDescent="0.25">
      <c r="A1424" s="89"/>
      <c r="B1424" s="89"/>
      <c r="C1424" s="89"/>
      <c r="D1424" s="89"/>
      <c r="E1424" s="89"/>
      <c r="F1424" s="57"/>
      <c r="G1424" s="58"/>
      <c r="H1424" s="57"/>
      <c r="I1424" s="57"/>
      <c r="J1424" s="36"/>
      <c r="K1424" s="36"/>
      <c r="L1424" s="46"/>
      <c r="M1424" s="47"/>
      <c r="N1424" s="47"/>
      <c r="O1424" s="47"/>
      <c r="P1424" s="46"/>
      <c r="Q1424" s="46"/>
      <c r="R1424" s="48"/>
      <c r="S1424" s="49"/>
      <c r="T1424" s="50"/>
      <c r="U1424" s="51"/>
      <c r="V1424" s="51"/>
      <c r="W1424" s="51"/>
      <c r="X1424" s="50"/>
      <c r="Y1424" s="50"/>
      <c r="Z1424" s="52"/>
      <c r="AA1424" s="53"/>
    </row>
    <row r="1425" spans="1:27" x14ac:dyDescent="0.25">
      <c r="A1425" s="89"/>
      <c r="B1425" s="89"/>
      <c r="C1425" s="89"/>
      <c r="D1425" s="89"/>
      <c r="E1425" s="89"/>
      <c r="F1425" s="57"/>
      <c r="G1425" s="58"/>
      <c r="H1425" s="57"/>
      <c r="I1425" s="57"/>
      <c r="J1425" s="36"/>
      <c r="K1425" s="36"/>
      <c r="L1425" s="46"/>
      <c r="M1425" s="47"/>
      <c r="N1425" s="47"/>
      <c r="O1425" s="47"/>
      <c r="P1425" s="46"/>
      <c r="Q1425" s="46"/>
      <c r="R1425" s="48"/>
      <c r="S1425" s="49"/>
      <c r="T1425" s="50"/>
      <c r="U1425" s="51"/>
      <c r="V1425" s="51"/>
      <c r="W1425" s="51"/>
      <c r="X1425" s="50"/>
      <c r="Y1425" s="50"/>
      <c r="Z1425" s="52"/>
      <c r="AA1425" s="53"/>
    </row>
    <row r="1426" spans="1:27" x14ac:dyDescent="0.25">
      <c r="A1426" s="89"/>
      <c r="B1426" s="89"/>
      <c r="C1426" s="89"/>
      <c r="D1426" s="89"/>
      <c r="E1426" s="89"/>
      <c r="F1426" s="57"/>
      <c r="G1426" s="58"/>
      <c r="H1426" s="57"/>
      <c r="I1426" s="57"/>
      <c r="J1426" s="36"/>
      <c r="K1426" s="36"/>
      <c r="L1426" s="46"/>
      <c r="M1426" s="47"/>
      <c r="N1426" s="47"/>
      <c r="O1426" s="47"/>
      <c r="P1426" s="46"/>
      <c r="Q1426" s="46"/>
      <c r="R1426" s="48"/>
      <c r="S1426" s="49"/>
      <c r="T1426" s="50"/>
      <c r="U1426" s="51"/>
      <c r="V1426" s="51"/>
      <c r="W1426" s="51"/>
      <c r="X1426" s="50"/>
      <c r="Y1426" s="50"/>
      <c r="Z1426" s="52"/>
      <c r="AA1426" s="53"/>
    </row>
    <row r="1427" spans="1:27" x14ac:dyDescent="0.25">
      <c r="A1427" s="89"/>
      <c r="B1427" s="89"/>
      <c r="C1427" s="89"/>
      <c r="D1427" s="89"/>
      <c r="E1427" s="89"/>
      <c r="F1427" s="57"/>
      <c r="G1427" s="58"/>
      <c r="H1427" s="57"/>
      <c r="I1427" s="57"/>
      <c r="J1427" s="36"/>
      <c r="K1427" s="36"/>
      <c r="L1427" s="46"/>
      <c r="M1427" s="47"/>
      <c r="N1427" s="47"/>
      <c r="O1427" s="47"/>
      <c r="P1427" s="46"/>
      <c r="Q1427" s="46"/>
      <c r="R1427" s="48"/>
      <c r="S1427" s="49"/>
      <c r="T1427" s="50"/>
      <c r="U1427" s="51"/>
      <c r="V1427" s="51"/>
      <c r="W1427" s="51"/>
      <c r="X1427" s="50"/>
      <c r="Y1427" s="50"/>
      <c r="Z1427" s="52"/>
      <c r="AA1427" s="53"/>
    </row>
    <row r="1428" spans="1:27" x14ac:dyDescent="0.25">
      <c r="A1428" s="89"/>
      <c r="B1428" s="89"/>
      <c r="C1428" s="89"/>
      <c r="D1428" s="89"/>
      <c r="E1428" s="89"/>
      <c r="F1428" s="57"/>
      <c r="G1428" s="58"/>
      <c r="H1428" s="57"/>
      <c r="I1428" s="57"/>
      <c r="J1428" s="36"/>
      <c r="K1428" s="36"/>
      <c r="L1428" s="46"/>
      <c r="M1428" s="47"/>
      <c r="N1428" s="47"/>
      <c r="O1428" s="47"/>
      <c r="P1428" s="46"/>
      <c r="Q1428" s="46"/>
      <c r="R1428" s="48"/>
      <c r="S1428" s="49"/>
      <c r="T1428" s="50"/>
      <c r="U1428" s="51"/>
      <c r="V1428" s="51"/>
      <c r="W1428" s="51"/>
      <c r="X1428" s="50"/>
      <c r="Y1428" s="50"/>
      <c r="Z1428" s="52"/>
      <c r="AA1428" s="53"/>
    </row>
    <row r="1429" spans="1:27" x14ac:dyDescent="0.25">
      <c r="A1429" s="89"/>
      <c r="B1429" s="89"/>
      <c r="C1429" s="89"/>
      <c r="D1429" s="89"/>
      <c r="E1429" s="89"/>
      <c r="F1429" s="57"/>
      <c r="G1429" s="58"/>
      <c r="H1429" s="57"/>
      <c r="I1429" s="57"/>
      <c r="J1429" s="36"/>
      <c r="K1429" s="36"/>
      <c r="L1429" s="46"/>
      <c r="M1429" s="47"/>
      <c r="N1429" s="47"/>
      <c r="O1429" s="47"/>
      <c r="P1429" s="46"/>
      <c r="Q1429" s="46"/>
      <c r="R1429" s="48"/>
      <c r="S1429" s="49"/>
      <c r="T1429" s="50"/>
      <c r="U1429" s="51"/>
      <c r="V1429" s="51"/>
      <c r="W1429" s="51"/>
      <c r="X1429" s="50"/>
      <c r="Y1429" s="50"/>
      <c r="Z1429" s="52"/>
      <c r="AA1429" s="53"/>
    </row>
    <row r="1430" spans="1:27" x14ac:dyDescent="0.25">
      <c r="A1430" s="89"/>
      <c r="B1430" s="89"/>
      <c r="C1430" s="89"/>
      <c r="D1430" s="89"/>
      <c r="E1430" s="89"/>
      <c r="F1430" s="57"/>
      <c r="G1430" s="58"/>
      <c r="H1430" s="57"/>
      <c r="I1430" s="57"/>
      <c r="J1430" s="36"/>
      <c r="K1430" s="36"/>
      <c r="L1430" s="46"/>
      <c r="M1430" s="47"/>
      <c r="N1430" s="47"/>
      <c r="O1430" s="47"/>
      <c r="P1430" s="46"/>
      <c r="Q1430" s="46"/>
      <c r="R1430" s="48"/>
      <c r="S1430" s="49"/>
      <c r="T1430" s="50"/>
      <c r="U1430" s="51"/>
      <c r="V1430" s="51"/>
      <c r="W1430" s="51"/>
      <c r="X1430" s="50"/>
      <c r="Y1430" s="50"/>
      <c r="Z1430" s="52"/>
      <c r="AA1430" s="53"/>
    </row>
    <row r="1431" spans="1:27" x14ac:dyDescent="0.25">
      <c r="A1431" s="89"/>
      <c r="B1431" s="89"/>
      <c r="C1431" s="89"/>
      <c r="D1431" s="89"/>
      <c r="E1431" s="89"/>
      <c r="F1431" s="57"/>
      <c r="G1431" s="58"/>
      <c r="H1431" s="57"/>
      <c r="I1431" s="57"/>
      <c r="J1431" s="36"/>
      <c r="K1431" s="36"/>
      <c r="L1431" s="46"/>
      <c r="M1431" s="47"/>
      <c r="N1431" s="47"/>
      <c r="O1431" s="47"/>
      <c r="P1431" s="46"/>
      <c r="Q1431" s="46"/>
      <c r="R1431" s="48"/>
      <c r="S1431" s="49"/>
      <c r="T1431" s="50"/>
      <c r="U1431" s="51"/>
      <c r="V1431" s="51"/>
      <c r="W1431" s="51"/>
      <c r="X1431" s="50"/>
      <c r="Y1431" s="50"/>
      <c r="Z1431" s="52"/>
      <c r="AA1431" s="53"/>
    </row>
    <row r="1432" spans="1:27" x14ac:dyDescent="0.25">
      <c r="A1432" s="89"/>
      <c r="B1432" s="89"/>
      <c r="C1432" s="89"/>
      <c r="D1432" s="89"/>
      <c r="E1432" s="89"/>
      <c r="F1432" s="57"/>
      <c r="G1432" s="58"/>
      <c r="H1432" s="57"/>
      <c r="I1432" s="57"/>
      <c r="J1432" s="36"/>
      <c r="K1432" s="36"/>
      <c r="L1432" s="46"/>
      <c r="M1432" s="47"/>
      <c r="N1432" s="47"/>
      <c r="O1432" s="47"/>
      <c r="P1432" s="46"/>
      <c r="Q1432" s="46"/>
      <c r="R1432" s="48"/>
      <c r="S1432" s="49"/>
      <c r="T1432" s="50"/>
      <c r="U1432" s="51"/>
      <c r="V1432" s="51"/>
      <c r="W1432" s="51"/>
      <c r="X1432" s="50"/>
      <c r="Y1432" s="50"/>
      <c r="Z1432" s="52"/>
      <c r="AA1432" s="53"/>
    </row>
    <row r="1433" spans="1:27" x14ac:dyDescent="0.25">
      <c r="A1433" s="89"/>
      <c r="B1433" s="89"/>
      <c r="C1433" s="89"/>
      <c r="D1433" s="89"/>
      <c r="E1433" s="89"/>
      <c r="F1433" s="57"/>
      <c r="G1433" s="58"/>
      <c r="H1433" s="57"/>
      <c r="I1433" s="57"/>
      <c r="J1433" s="36"/>
      <c r="K1433" s="36"/>
      <c r="L1433" s="46"/>
      <c r="M1433" s="47"/>
      <c r="N1433" s="47"/>
      <c r="O1433" s="47"/>
      <c r="P1433" s="46"/>
      <c r="Q1433" s="46"/>
      <c r="R1433" s="48"/>
      <c r="S1433" s="49"/>
      <c r="T1433" s="50"/>
      <c r="U1433" s="51"/>
      <c r="V1433" s="51"/>
      <c r="W1433" s="51"/>
      <c r="X1433" s="50"/>
      <c r="Y1433" s="50"/>
      <c r="Z1433" s="52"/>
      <c r="AA1433" s="53"/>
    </row>
    <row r="1434" spans="1:27" x14ac:dyDescent="0.25">
      <c r="A1434" s="89"/>
      <c r="B1434" s="89"/>
      <c r="C1434" s="89"/>
      <c r="D1434" s="89"/>
      <c r="E1434" s="89"/>
      <c r="F1434" s="57"/>
      <c r="G1434" s="58"/>
      <c r="H1434" s="57"/>
      <c r="I1434" s="57"/>
      <c r="J1434" s="36"/>
      <c r="K1434" s="36"/>
      <c r="L1434" s="46"/>
      <c r="M1434" s="47"/>
      <c r="N1434" s="47"/>
      <c r="O1434" s="47"/>
      <c r="P1434" s="46"/>
      <c r="Q1434" s="46"/>
      <c r="R1434" s="48"/>
      <c r="S1434" s="49"/>
      <c r="T1434" s="50"/>
      <c r="U1434" s="51"/>
      <c r="V1434" s="51"/>
      <c r="W1434" s="51"/>
      <c r="X1434" s="50"/>
      <c r="Y1434" s="50"/>
      <c r="Z1434" s="52"/>
      <c r="AA1434" s="53"/>
    </row>
    <row r="1435" spans="1:27" x14ac:dyDescent="0.25">
      <c r="A1435" s="89"/>
      <c r="B1435" s="89"/>
      <c r="C1435" s="89"/>
      <c r="D1435" s="89"/>
      <c r="E1435" s="89"/>
      <c r="F1435" s="57"/>
      <c r="G1435" s="58"/>
      <c r="H1435" s="57"/>
      <c r="I1435" s="57"/>
      <c r="J1435" s="36"/>
      <c r="K1435" s="36"/>
      <c r="L1435" s="46"/>
      <c r="M1435" s="47"/>
      <c r="N1435" s="47"/>
      <c r="O1435" s="47"/>
      <c r="P1435" s="46"/>
      <c r="Q1435" s="46"/>
      <c r="R1435" s="48"/>
      <c r="S1435" s="49"/>
      <c r="T1435" s="50"/>
      <c r="U1435" s="51"/>
      <c r="V1435" s="51"/>
      <c r="W1435" s="51"/>
      <c r="X1435" s="50"/>
      <c r="Y1435" s="50"/>
      <c r="Z1435" s="52"/>
      <c r="AA1435" s="53"/>
    </row>
    <row r="1436" spans="1:27" x14ac:dyDescent="0.25">
      <c r="A1436" s="89"/>
      <c r="B1436" s="89"/>
      <c r="C1436" s="89"/>
      <c r="D1436" s="89"/>
      <c r="E1436" s="89"/>
      <c r="F1436" s="57"/>
      <c r="G1436" s="58"/>
      <c r="H1436" s="57"/>
      <c r="I1436" s="57"/>
      <c r="J1436" s="36"/>
      <c r="K1436" s="36"/>
      <c r="L1436" s="46"/>
      <c r="M1436" s="47"/>
      <c r="N1436" s="47"/>
      <c r="O1436" s="47"/>
      <c r="P1436" s="46"/>
      <c r="Q1436" s="46"/>
      <c r="R1436" s="48"/>
      <c r="S1436" s="49"/>
      <c r="T1436" s="50"/>
      <c r="U1436" s="51"/>
      <c r="V1436" s="51"/>
      <c r="W1436" s="51"/>
      <c r="X1436" s="50"/>
      <c r="Y1436" s="50"/>
      <c r="Z1436" s="52"/>
      <c r="AA1436" s="53"/>
    </row>
    <row r="1437" spans="1:27" x14ac:dyDescent="0.25">
      <c r="A1437" s="89"/>
      <c r="B1437" s="89"/>
      <c r="C1437" s="89"/>
      <c r="D1437" s="89"/>
      <c r="E1437" s="89"/>
      <c r="F1437" s="57"/>
      <c r="G1437" s="58"/>
      <c r="H1437" s="57"/>
      <c r="I1437" s="57"/>
      <c r="J1437" s="36"/>
      <c r="K1437" s="36"/>
      <c r="L1437" s="46"/>
      <c r="M1437" s="47"/>
      <c r="N1437" s="47"/>
      <c r="O1437" s="47"/>
      <c r="P1437" s="46"/>
      <c r="Q1437" s="46"/>
      <c r="R1437" s="48"/>
      <c r="S1437" s="49"/>
      <c r="T1437" s="50"/>
      <c r="U1437" s="51"/>
      <c r="V1437" s="51"/>
      <c r="W1437" s="51"/>
      <c r="X1437" s="50"/>
      <c r="Y1437" s="50"/>
      <c r="Z1437" s="52"/>
      <c r="AA1437" s="53"/>
    </row>
    <row r="1438" spans="1:27" x14ac:dyDescent="0.25">
      <c r="A1438" s="89"/>
      <c r="B1438" s="89"/>
      <c r="C1438" s="89"/>
      <c r="D1438" s="89"/>
      <c r="E1438" s="89"/>
      <c r="F1438" s="57"/>
      <c r="G1438" s="58"/>
      <c r="H1438" s="57"/>
      <c r="I1438" s="57"/>
      <c r="J1438" s="36"/>
      <c r="K1438" s="36"/>
      <c r="L1438" s="46"/>
      <c r="M1438" s="47"/>
      <c r="N1438" s="47"/>
      <c r="O1438" s="47"/>
      <c r="P1438" s="46"/>
      <c r="Q1438" s="46"/>
      <c r="R1438" s="48"/>
      <c r="S1438" s="49"/>
      <c r="T1438" s="50"/>
      <c r="U1438" s="51"/>
      <c r="V1438" s="51"/>
      <c r="W1438" s="51"/>
      <c r="X1438" s="50"/>
      <c r="Y1438" s="50"/>
      <c r="Z1438" s="52"/>
      <c r="AA1438" s="53"/>
    </row>
    <row r="1439" spans="1:27" x14ac:dyDescent="0.25">
      <c r="A1439" s="89"/>
      <c r="B1439" s="89"/>
      <c r="C1439" s="89"/>
      <c r="D1439" s="89"/>
      <c r="E1439" s="89"/>
      <c r="F1439" s="57"/>
      <c r="G1439" s="58"/>
      <c r="H1439" s="57"/>
      <c r="I1439" s="57"/>
      <c r="J1439" s="36"/>
      <c r="K1439" s="36"/>
      <c r="L1439" s="46"/>
      <c r="M1439" s="47"/>
      <c r="N1439" s="47"/>
      <c r="O1439" s="47"/>
      <c r="P1439" s="46"/>
      <c r="Q1439" s="46"/>
      <c r="R1439" s="48"/>
      <c r="S1439" s="49"/>
      <c r="T1439" s="50"/>
      <c r="U1439" s="51"/>
      <c r="V1439" s="51"/>
      <c r="W1439" s="51"/>
      <c r="X1439" s="50"/>
      <c r="Y1439" s="50"/>
      <c r="Z1439" s="52"/>
      <c r="AA1439" s="53"/>
    </row>
    <row r="1440" spans="1:27" x14ac:dyDescent="0.25">
      <c r="A1440" s="89"/>
      <c r="B1440" s="89"/>
      <c r="C1440" s="89"/>
      <c r="D1440" s="89"/>
      <c r="E1440" s="89"/>
      <c r="F1440" s="57"/>
      <c r="G1440" s="58"/>
      <c r="H1440" s="57"/>
      <c r="I1440" s="57"/>
      <c r="J1440" s="36"/>
      <c r="K1440" s="36"/>
      <c r="L1440" s="46"/>
      <c r="M1440" s="47"/>
      <c r="N1440" s="47"/>
      <c r="O1440" s="47"/>
      <c r="P1440" s="46"/>
      <c r="Q1440" s="46"/>
      <c r="R1440" s="48"/>
      <c r="S1440" s="49"/>
      <c r="T1440" s="50"/>
      <c r="U1440" s="51"/>
      <c r="V1440" s="51"/>
      <c r="W1440" s="51"/>
      <c r="X1440" s="50"/>
      <c r="Y1440" s="50"/>
      <c r="Z1440" s="52"/>
      <c r="AA1440" s="53"/>
    </row>
    <row r="1441" spans="1:27" x14ac:dyDescent="0.25">
      <c r="A1441" s="89"/>
      <c r="B1441" s="89"/>
      <c r="C1441" s="89"/>
      <c r="D1441" s="89"/>
      <c r="E1441" s="89"/>
      <c r="F1441" s="57"/>
      <c r="G1441" s="58"/>
      <c r="H1441" s="57"/>
      <c r="I1441" s="57"/>
      <c r="J1441" s="36"/>
      <c r="K1441" s="36"/>
      <c r="L1441" s="46"/>
      <c r="M1441" s="47"/>
      <c r="N1441" s="47"/>
      <c r="O1441" s="47"/>
      <c r="P1441" s="46"/>
      <c r="Q1441" s="46"/>
      <c r="R1441" s="48"/>
      <c r="S1441" s="49"/>
      <c r="T1441" s="50"/>
      <c r="U1441" s="51"/>
      <c r="V1441" s="51"/>
      <c r="W1441" s="51"/>
      <c r="X1441" s="50"/>
      <c r="Y1441" s="50"/>
      <c r="Z1441" s="52"/>
      <c r="AA1441" s="53"/>
    </row>
    <row r="1442" spans="1:27" x14ac:dyDescent="0.25">
      <c r="A1442" s="89"/>
      <c r="B1442" s="89"/>
      <c r="C1442" s="89"/>
      <c r="D1442" s="89"/>
      <c r="E1442" s="89"/>
      <c r="F1442" s="57"/>
      <c r="G1442" s="58"/>
      <c r="H1442" s="57"/>
      <c r="I1442" s="57"/>
      <c r="J1442" s="36"/>
      <c r="K1442" s="36"/>
      <c r="L1442" s="46"/>
      <c r="M1442" s="47"/>
      <c r="N1442" s="47"/>
      <c r="O1442" s="47"/>
      <c r="P1442" s="46"/>
      <c r="Q1442" s="46"/>
      <c r="R1442" s="48"/>
      <c r="S1442" s="49"/>
      <c r="T1442" s="50"/>
      <c r="U1442" s="51"/>
      <c r="V1442" s="51"/>
      <c r="W1442" s="51"/>
      <c r="X1442" s="50"/>
      <c r="Y1442" s="50"/>
      <c r="Z1442" s="52"/>
      <c r="AA1442" s="53"/>
    </row>
    <row r="1443" spans="1:27" x14ac:dyDescent="0.25">
      <c r="A1443" s="89"/>
      <c r="B1443" s="89"/>
      <c r="C1443" s="89"/>
      <c r="D1443" s="89"/>
      <c r="E1443" s="89"/>
      <c r="F1443" s="57"/>
      <c r="G1443" s="58"/>
      <c r="H1443" s="57"/>
      <c r="I1443" s="57"/>
      <c r="J1443" s="36"/>
      <c r="K1443" s="36"/>
      <c r="L1443" s="46"/>
      <c r="M1443" s="47"/>
      <c r="N1443" s="47"/>
      <c r="O1443" s="47"/>
      <c r="P1443" s="46"/>
      <c r="Q1443" s="46"/>
      <c r="R1443" s="48"/>
      <c r="S1443" s="49"/>
      <c r="T1443" s="50"/>
      <c r="U1443" s="51"/>
      <c r="V1443" s="51"/>
      <c r="W1443" s="51"/>
      <c r="X1443" s="50"/>
      <c r="Y1443" s="50"/>
      <c r="Z1443" s="52"/>
      <c r="AA1443" s="53"/>
    </row>
    <row r="1444" spans="1:27" x14ac:dyDescent="0.25">
      <c r="A1444" s="89"/>
      <c r="B1444" s="89"/>
      <c r="C1444" s="89"/>
      <c r="D1444" s="89"/>
      <c r="E1444" s="89"/>
      <c r="F1444" s="57"/>
      <c r="G1444" s="58"/>
      <c r="H1444" s="57"/>
      <c r="I1444" s="57"/>
      <c r="J1444" s="36"/>
      <c r="K1444" s="36"/>
      <c r="L1444" s="46"/>
      <c r="M1444" s="47"/>
      <c r="N1444" s="47"/>
      <c r="O1444" s="47"/>
      <c r="P1444" s="46"/>
      <c r="Q1444" s="46"/>
      <c r="R1444" s="48"/>
      <c r="S1444" s="49"/>
      <c r="T1444" s="50"/>
      <c r="U1444" s="51"/>
      <c r="V1444" s="51"/>
      <c r="W1444" s="51"/>
      <c r="X1444" s="50"/>
      <c r="Y1444" s="50"/>
      <c r="Z1444" s="52"/>
      <c r="AA1444" s="53"/>
    </row>
    <row r="1445" spans="1:27" x14ac:dyDescent="0.25">
      <c r="A1445" s="89"/>
      <c r="B1445" s="89"/>
      <c r="C1445" s="89"/>
      <c r="D1445" s="89"/>
      <c r="E1445" s="89"/>
      <c r="F1445" s="57"/>
      <c r="G1445" s="58"/>
      <c r="H1445" s="57"/>
      <c r="I1445" s="57"/>
      <c r="J1445" s="36"/>
      <c r="K1445" s="36"/>
      <c r="L1445" s="46"/>
      <c r="M1445" s="47"/>
      <c r="N1445" s="47"/>
      <c r="O1445" s="47"/>
      <c r="P1445" s="46"/>
      <c r="Q1445" s="46"/>
      <c r="R1445" s="48"/>
      <c r="S1445" s="49"/>
      <c r="T1445" s="50"/>
      <c r="U1445" s="51"/>
      <c r="V1445" s="51"/>
      <c r="W1445" s="51"/>
      <c r="X1445" s="50"/>
      <c r="Y1445" s="50"/>
      <c r="Z1445" s="52"/>
      <c r="AA1445" s="53"/>
    </row>
    <row r="1446" spans="1:27" x14ac:dyDescent="0.25">
      <c r="A1446" s="89"/>
      <c r="B1446" s="89"/>
      <c r="C1446" s="89"/>
      <c r="D1446" s="89"/>
      <c r="E1446" s="89"/>
      <c r="F1446" s="57"/>
      <c r="G1446" s="58"/>
      <c r="H1446" s="57"/>
      <c r="I1446" s="57"/>
      <c r="J1446" s="36"/>
      <c r="K1446" s="36"/>
      <c r="L1446" s="46"/>
      <c r="M1446" s="47"/>
      <c r="N1446" s="47"/>
      <c r="O1446" s="47"/>
      <c r="P1446" s="46"/>
      <c r="Q1446" s="46"/>
      <c r="R1446" s="48"/>
      <c r="S1446" s="49"/>
      <c r="T1446" s="50"/>
      <c r="U1446" s="51"/>
      <c r="V1446" s="51"/>
      <c r="W1446" s="51"/>
      <c r="X1446" s="50"/>
      <c r="Y1446" s="50"/>
      <c r="Z1446" s="52"/>
      <c r="AA1446" s="53"/>
    </row>
    <row r="1447" spans="1:27" x14ac:dyDescent="0.25">
      <c r="A1447" s="89"/>
      <c r="B1447" s="89"/>
      <c r="C1447" s="89"/>
      <c r="D1447" s="89"/>
      <c r="E1447" s="89"/>
      <c r="F1447" s="57"/>
      <c r="G1447" s="58"/>
      <c r="H1447" s="57"/>
      <c r="I1447" s="57"/>
      <c r="J1447" s="36"/>
      <c r="K1447" s="36"/>
      <c r="L1447" s="46"/>
      <c r="M1447" s="47"/>
      <c r="N1447" s="47"/>
      <c r="O1447" s="47"/>
      <c r="P1447" s="46"/>
      <c r="Q1447" s="46"/>
      <c r="R1447" s="48"/>
      <c r="S1447" s="49"/>
      <c r="T1447" s="50"/>
      <c r="U1447" s="51"/>
      <c r="V1447" s="51"/>
      <c r="W1447" s="51"/>
      <c r="X1447" s="50"/>
      <c r="Y1447" s="50"/>
      <c r="Z1447" s="52"/>
      <c r="AA1447" s="53"/>
    </row>
    <row r="1448" spans="1:27" x14ac:dyDescent="0.25">
      <c r="A1448" s="89"/>
      <c r="B1448" s="89"/>
      <c r="C1448" s="89"/>
      <c r="D1448" s="89"/>
      <c r="E1448" s="89"/>
      <c r="F1448" s="57"/>
      <c r="G1448" s="58"/>
      <c r="H1448" s="57"/>
      <c r="I1448" s="57"/>
      <c r="J1448" s="36"/>
      <c r="K1448" s="36"/>
      <c r="L1448" s="46"/>
      <c r="M1448" s="47"/>
      <c r="N1448" s="47"/>
      <c r="O1448" s="47"/>
      <c r="P1448" s="46"/>
      <c r="Q1448" s="46"/>
      <c r="R1448" s="48"/>
      <c r="S1448" s="49"/>
      <c r="T1448" s="50"/>
      <c r="U1448" s="51"/>
      <c r="V1448" s="51"/>
      <c r="W1448" s="51"/>
      <c r="X1448" s="50"/>
      <c r="Y1448" s="50"/>
      <c r="Z1448" s="52"/>
      <c r="AA1448" s="53"/>
    </row>
    <row r="1449" spans="1:27" x14ac:dyDescent="0.25">
      <c r="A1449" s="89"/>
      <c r="B1449" s="89"/>
      <c r="C1449" s="89"/>
      <c r="D1449" s="89"/>
      <c r="E1449" s="89"/>
      <c r="F1449" s="57"/>
      <c r="G1449" s="58"/>
      <c r="H1449" s="57"/>
      <c r="I1449" s="57"/>
      <c r="J1449" s="36"/>
      <c r="K1449" s="36"/>
      <c r="L1449" s="46"/>
      <c r="M1449" s="47"/>
      <c r="N1449" s="47"/>
      <c r="O1449" s="47"/>
      <c r="P1449" s="46"/>
      <c r="Q1449" s="46"/>
      <c r="R1449" s="48"/>
      <c r="S1449" s="49"/>
      <c r="T1449" s="50"/>
      <c r="U1449" s="51"/>
      <c r="V1449" s="51"/>
      <c r="W1449" s="51"/>
      <c r="X1449" s="50"/>
      <c r="Y1449" s="50"/>
      <c r="Z1449" s="52"/>
      <c r="AA1449" s="53"/>
    </row>
    <row r="1450" spans="1:27" x14ac:dyDescent="0.25">
      <c r="A1450" s="89"/>
      <c r="B1450" s="89"/>
      <c r="C1450" s="89"/>
      <c r="D1450" s="89"/>
      <c r="E1450" s="89"/>
      <c r="F1450" s="57"/>
      <c r="G1450" s="58"/>
      <c r="H1450" s="57"/>
      <c r="I1450" s="57"/>
      <c r="J1450" s="36"/>
      <c r="K1450" s="36"/>
      <c r="L1450" s="46"/>
      <c r="M1450" s="47"/>
      <c r="N1450" s="47"/>
      <c r="O1450" s="47"/>
      <c r="P1450" s="46"/>
      <c r="Q1450" s="46"/>
      <c r="R1450" s="48"/>
      <c r="S1450" s="49"/>
      <c r="T1450" s="50"/>
      <c r="U1450" s="51"/>
      <c r="V1450" s="51"/>
      <c r="W1450" s="51"/>
      <c r="X1450" s="50"/>
      <c r="Y1450" s="50"/>
      <c r="Z1450" s="52"/>
      <c r="AA1450" s="53"/>
    </row>
    <row r="1451" spans="1:27" x14ac:dyDescent="0.25">
      <c r="A1451" s="89"/>
      <c r="B1451" s="89"/>
      <c r="C1451" s="89"/>
      <c r="D1451" s="89"/>
      <c r="E1451" s="89"/>
      <c r="F1451" s="57"/>
      <c r="G1451" s="58"/>
      <c r="H1451" s="57"/>
      <c r="I1451" s="57"/>
      <c r="J1451" s="36"/>
      <c r="K1451" s="36"/>
      <c r="L1451" s="46"/>
      <c r="M1451" s="47"/>
      <c r="N1451" s="47"/>
      <c r="O1451" s="47"/>
      <c r="P1451" s="46"/>
      <c r="Q1451" s="46"/>
      <c r="R1451" s="48"/>
      <c r="S1451" s="49"/>
      <c r="T1451" s="50"/>
      <c r="U1451" s="51"/>
      <c r="V1451" s="51"/>
      <c r="W1451" s="51"/>
      <c r="X1451" s="50"/>
      <c r="Y1451" s="50"/>
      <c r="Z1451" s="52"/>
      <c r="AA1451" s="53"/>
    </row>
    <row r="1452" spans="1:27" x14ac:dyDescent="0.25">
      <c r="A1452" s="89"/>
      <c r="B1452" s="89"/>
      <c r="C1452" s="89"/>
      <c r="D1452" s="89"/>
      <c r="E1452" s="89"/>
      <c r="F1452" s="57"/>
      <c r="G1452" s="58"/>
      <c r="H1452" s="57"/>
      <c r="I1452" s="57"/>
      <c r="J1452" s="36"/>
      <c r="K1452" s="36"/>
      <c r="L1452" s="46"/>
      <c r="M1452" s="47"/>
      <c r="N1452" s="47"/>
      <c r="O1452" s="47"/>
      <c r="P1452" s="46"/>
      <c r="Q1452" s="46"/>
      <c r="R1452" s="48"/>
      <c r="S1452" s="49"/>
      <c r="T1452" s="50"/>
      <c r="U1452" s="51"/>
      <c r="V1452" s="51"/>
      <c r="W1452" s="51"/>
      <c r="X1452" s="50"/>
      <c r="Y1452" s="50"/>
      <c r="Z1452" s="52"/>
      <c r="AA1452" s="53"/>
    </row>
    <row r="1453" spans="1:27" x14ac:dyDescent="0.25">
      <c r="A1453" s="89"/>
      <c r="B1453" s="89"/>
      <c r="C1453" s="89"/>
      <c r="D1453" s="89"/>
      <c r="E1453" s="89"/>
      <c r="F1453" s="57"/>
      <c r="G1453" s="58"/>
      <c r="H1453" s="57"/>
      <c r="I1453" s="57"/>
      <c r="J1453" s="36"/>
      <c r="K1453" s="36"/>
      <c r="L1453" s="46"/>
      <c r="M1453" s="47"/>
      <c r="N1453" s="47"/>
      <c r="O1453" s="47"/>
      <c r="P1453" s="46"/>
      <c r="Q1453" s="46"/>
      <c r="R1453" s="48"/>
      <c r="S1453" s="49"/>
      <c r="T1453" s="50"/>
      <c r="U1453" s="51"/>
      <c r="V1453" s="51"/>
      <c r="W1453" s="51"/>
      <c r="X1453" s="50"/>
      <c r="Y1453" s="50"/>
      <c r="Z1453" s="52"/>
      <c r="AA1453" s="53"/>
    </row>
    <row r="1454" spans="1:27" x14ac:dyDescent="0.25">
      <c r="A1454" s="89"/>
      <c r="B1454" s="89"/>
      <c r="C1454" s="89"/>
      <c r="D1454" s="89"/>
      <c r="E1454" s="89"/>
      <c r="F1454" s="57"/>
      <c r="G1454" s="58"/>
      <c r="H1454" s="57"/>
      <c r="I1454" s="57"/>
      <c r="J1454" s="36"/>
      <c r="K1454" s="36"/>
      <c r="L1454" s="46"/>
      <c r="M1454" s="47"/>
      <c r="N1454" s="47"/>
      <c r="O1454" s="47"/>
      <c r="P1454" s="46"/>
      <c r="Q1454" s="46"/>
      <c r="R1454" s="48"/>
      <c r="S1454" s="49"/>
      <c r="T1454" s="50"/>
      <c r="U1454" s="51"/>
      <c r="V1454" s="51"/>
      <c r="W1454" s="51"/>
      <c r="X1454" s="50"/>
      <c r="Y1454" s="50"/>
      <c r="Z1454" s="52"/>
      <c r="AA1454" s="53"/>
    </row>
    <row r="1455" spans="1:27" x14ac:dyDescent="0.25">
      <c r="A1455" s="89"/>
      <c r="B1455" s="89"/>
      <c r="C1455" s="89"/>
      <c r="D1455" s="89"/>
      <c r="E1455" s="89"/>
      <c r="F1455" s="57"/>
      <c r="G1455" s="58"/>
      <c r="H1455" s="57"/>
      <c r="I1455" s="57"/>
      <c r="J1455" s="36"/>
      <c r="K1455" s="36"/>
      <c r="L1455" s="46"/>
      <c r="M1455" s="47"/>
      <c r="N1455" s="47"/>
      <c r="O1455" s="47"/>
      <c r="P1455" s="46"/>
      <c r="Q1455" s="46"/>
      <c r="R1455" s="48"/>
      <c r="S1455" s="49"/>
      <c r="T1455" s="50"/>
      <c r="U1455" s="51"/>
      <c r="V1455" s="51"/>
      <c r="W1455" s="51"/>
      <c r="X1455" s="50"/>
      <c r="Y1455" s="50"/>
      <c r="Z1455" s="52"/>
      <c r="AA1455" s="53"/>
    </row>
    <row r="1456" spans="1:27" x14ac:dyDescent="0.25">
      <c r="A1456" s="89"/>
      <c r="B1456" s="89"/>
      <c r="C1456" s="89"/>
      <c r="D1456" s="89"/>
      <c r="E1456" s="89"/>
      <c r="F1456" s="57"/>
      <c r="G1456" s="58"/>
      <c r="H1456" s="57"/>
      <c r="I1456" s="57"/>
      <c r="J1456" s="36"/>
      <c r="K1456" s="36"/>
      <c r="L1456" s="46"/>
      <c r="M1456" s="47"/>
      <c r="N1456" s="47"/>
      <c r="O1456" s="47"/>
      <c r="P1456" s="46"/>
      <c r="Q1456" s="46"/>
      <c r="R1456" s="48"/>
      <c r="S1456" s="49"/>
      <c r="T1456" s="50"/>
      <c r="U1456" s="51"/>
      <c r="V1456" s="51"/>
      <c r="W1456" s="51"/>
      <c r="X1456" s="50"/>
      <c r="Y1456" s="50"/>
      <c r="Z1456" s="52"/>
      <c r="AA1456" s="53"/>
    </row>
    <row r="1457" spans="1:27" x14ac:dyDescent="0.25">
      <c r="A1457" s="89"/>
      <c r="B1457" s="89"/>
      <c r="C1457" s="89"/>
      <c r="D1457" s="89"/>
      <c r="E1457" s="89"/>
      <c r="F1457" s="57"/>
      <c r="G1457" s="58"/>
      <c r="H1457" s="57"/>
      <c r="I1457" s="57"/>
      <c r="J1457" s="36"/>
      <c r="K1457" s="36"/>
      <c r="L1457" s="46"/>
      <c r="M1457" s="47"/>
      <c r="N1457" s="47"/>
      <c r="O1457" s="47"/>
      <c r="P1457" s="46"/>
      <c r="Q1457" s="46"/>
      <c r="R1457" s="48"/>
      <c r="S1457" s="49"/>
      <c r="T1457" s="50"/>
      <c r="U1457" s="51"/>
      <c r="V1457" s="51"/>
      <c r="W1457" s="51"/>
      <c r="X1457" s="50"/>
      <c r="Y1457" s="50"/>
      <c r="Z1457" s="52"/>
      <c r="AA1457" s="53"/>
    </row>
    <row r="1458" spans="1:27" x14ac:dyDescent="0.25">
      <c r="A1458" s="89"/>
      <c r="B1458" s="89"/>
      <c r="C1458" s="89"/>
      <c r="D1458" s="89"/>
      <c r="E1458" s="89"/>
      <c r="F1458" s="57"/>
      <c r="G1458" s="58"/>
      <c r="H1458" s="57"/>
      <c r="I1458" s="57"/>
      <c r="J1458" s="36"/>
      <c r="K1458" s="36"/>
      <c r="L1458" s="46"/>
      <c r="M1458" s="47"/>
      <c r="N1458" s="47"/>
      <c r="O1458" s="47"/>
      <c r="P1458" s="46"/>
      <c r="Q1458" s="46"/>
      <c r="R1458" s="48"/>
      <c r="S1458" s="49"/>
      <c r="T1458" s="50"/>
      <c r="U1458" s="51"/>
      <c r="V1458" s="51"/>
      <c r="W1458" s="51"/>
      <c r="X1458" s="50"/>
      <c r="Y1458" s="50"/>
      <c r="Z1458" s="52"/>
      <c r="AA1458" s="53"/>
    </row>
    <row r="1459" spans="1:27" x14ac:dyDescent="0.25">
      <c r="A1459" s="89"/>
      <c r="B1459" s="89"/>
      <c r="C1459" s="89"/>
      <c r="D1459" s="89"/>
      <c r="E1459" s="89"/>
      <c r="F1459" s="57"/>
      <c r="G1459" s="58"/>
      <c r="H1459" s="57"/>
      <c r="I1459" s="57"/>
      <c r="J1459" s="36"/>
      <c r="K1459" s="36"/>
      <c r="L1459" s="46"/>
      <c r="M1459" s="47"/>
      <c r="N1459" s="47"/>
      <c r="O1459" s="47"/>
      <c r="P1459" s="46"/>
      <c r="Q1459" s="46"/>
      <c r="R1459" s="48"/>
      <c r="S1459" s="49"/>
      <c r="T1459" s="50"/>
      <c r="U1459" s="51"/>
      <c r="V1459" s="51"/>
      <c r="W1459" s="51"/>
      <c r="X1459" s="50"/>
      <c r="Y1459" s="50"/>
      <c r="Z1459" s="52"/>
      <c r="AA1459" s="53"/>
    </row>
    <row r="1460" spans="1:27" x14ac:dyDescent="0.25">
      <c r="A1460" s="89"/>
      <c r="B1460" s="89"/>
      <c r="C1460" s="89"/>
      <c r="D1460" s="89"/>
      <c r="E1460" s="89"/>
      <c r="F1460" s="57"/>
      <c r="G1460" s="58"/>
      <c r="H1460" s="57"/>
      <c r="I1460" s="57"/>
      <c r="J1460" s="36"/>
      <c r="K1460" s="36"/>
      <c r="L1460" s="46"/>
      <c r="M1460" s="47"/>
      <c r="N1460" s="47"/>
      <c r="O1460" s="47"/>
      <c r="P1460" s="46"/>
      <c r="Q1460" s="46"/>
      <c r="R1460" s="48"/>
      <c r="S1460" s="49"/>
      <c r="T1460" s="50"/>
      <c r="U1460" s="51"/>
      <c r="V1460" s="51"/>
      <c r="W1460" s="51"/>
      <c r="X1460" s="50"/>
      <c r="Y1460" s="50"/>
      <c r="Z1460" s="52"/>
      <c r="AA1460" s="53"/>
    </row>
    <row r="1461" spans="1:27" x14ac:dyDescent="0.25">
      <c r="A1461" s="89"/>
      <c r="B1461" s="89"/>
      <c r="C1461" s="89"/>
      <c r="D1461" s="89"/>
      <c r="E1461" s="89"/>
      <c r="F1461" s="57"/>
      <c r="G1461" s="58"/>
      <c r="H1461" s="57"/>
      <c r="I1461" s="57"/>
      <c r="J1461" s="36"/>
      <c r="K1461" s="36"/>
      <c r="L1461" s="46"/>
      <c r="M1461" s="47"/>
      <c r="N1461" s="47"/>
      <c r="O1461" s="47"/>
      <c r="P1461" s="46"/>
      <c r="Q1461" s="46"/>
      <c r="R1461" s="48"/>
      <c r="S1461" s="49"/>
      <c r="T1461" s="50"/>
      <c r="U1461" s="51"/>
      <c r="V1461" s="51"/>
      <c r="W1461" s="51"/>
      <c r="X1461" s="50"/>
      <c r="Y1461" s="50"/>
      <c r="Z1461" s="52"/>
      <c r="AA1461" s="53"/>
    </row>
    <row r="1462" spans="1:27" x14ac:dyDescent="0.25">
      <c r="A1462" s="89"/>
      <c r="B1462" s="89"/>
      <c r="C1462" s="89"/>
      <c r="D1462" s="89"/>
      <c r="E1462" s="89"/>
      <c r="F1462" s="57"/>
      <c r="G1462" s="58"/>
      <c r="H1462" s="57"/>
      <c r="I1462" s="57"/>
      <c r="J1462" s="36"/>
      <c r="K1462" s="36"/>
      <c r="L1462" s="46"/>
      <c r="M1462" s="47"/>
      <c r="N1462" s="47"/>
      <c r="O1462" s="47"/>
      <c r="P1462" s="46"/>
      <c r="Q1462" s="46"/>
      <c r="R1462" s="48"/>
      <c r="S1462" s="49"/>
      <c r="T1462" s="50"/>
      <c r="U1462" s="51"/>
      <c r="V1462" s="51"/>
      <c r="W1462" s="51"/>
      <c r="X1462" s="50"/>
      <c r="Y1462" s="50"/>
      <c r="Z1462" s="52"/>
      <c r="AA1462" s="53"/>
    </row>
    <row r="1463" spans="1:27" x14ac:dyDescent="0.25">
      <c r="A1463" s="89"/>
      <c r="B1463" s="89"/>
      <c r="C1463" s="89"/>
      <c r="D1463" s="89"/>
      <c r="E1463" s="89"/>
      <c r="F1463" s="57"/>
      <c r="G1463" s="58"/>
      <c r="H1463" s="57"/>
      <c r="I1463" s="57"/>
      <c r="J1463" s="36"/>
      <c r="K1463" s="36"/>
      <c r="L1463" s="46"/>
      <c r="M1463" s="47"/>
      <c r="N1463" s="47"/>
      <c r="O1463" s="47"/>
      <c r="P1463" s="46"/>
      <c r="Q1463" s="46"/>
      <c r="R1463" s="48"/>
      <c r="S1463" s="49"/>
      <c r="T1463" s="50"/>
      <c r="U1463" s="51"/>
      <c r="V1463" s="51"/>
      <c r="W1463" s="51"/>
      <c r="X1463" s="50"/>
      <c r="Y1463" s="50"/>
      <c r="Z1463" s="52"/>
      <c r="AA1463" s="53"/>
    </row>
    <row r="1464" spans="1:27" x14ac:dyDescent="0.25">
      <c r="A1464" s="89"/>
      <c r="B1464" s="89"/>
      <c r="C1464" s="89"/>
      <c r="D1464" s="89"/>
      <c r="E1464" s="89"/>
      <c r="F1464" s="57"/>
      <c r="G1464" s="58"/>
      <c r="H1464" s="57"/>
      <c r="I1464" s="57"/>
      <c r="J1464" s="36"/>
      <c r="K1464" s="36"/>
      <c r="L1464" s="46"/>
      <c r="M1464" s="47"/>
      <c r="N1464" s="47"/>
      <c r="O1464" s="47"/>
      <c r="P1464" s="46"/>
      <c r="Q1464" s="46"/>
      <c r="R1464" s="48"/>
      <c r="S1464" s="49"/>
      <c r="T1464" s="50"/>
      <c r="U1464" s="51"/>
      <c r="V1464" s="51"/>
      <c r="W1464" s="51"/>
      <c r="X1464" s="50"/>
      <c r="Y1464" s="50"/>
      <c r="Z1464" s="52"/>
      <c r="AA1464" s="53"/>
    </row>
    <row r="1465" spans="1:27" x14ac:dyDescent="0.25">
      <c r="A1465" s="89"/>
      <c r="B1465" s="89"/>
      <c r="C1465" s="89"/>
      <c r="D1465" s="89"/>
      <c r="E1465" s="89"/>
      <c r="F1465" s="57"/>
      <c r="G1465" s="58"/>
      <c r="H1465" s="57"/>
      <c r="I1465" s="57"/>
      <c r="J1465" s="36"/>
      <c r="K1465" s="36"/>
      <c r="L1465" s="46"/>
      <c r="M1465" s="47"/>
      <c r="N1465" s="47"/>
      <c r="O1465" s="47"/>
      <c r="P1465" s="46"/>
      <c r="Q1465" s="46"/>
      <c r="R1465" s="48"/>
      <c r="S1465" s="49"/>
      <c r="T1465" s="50"/>
      <c r="U1465" s="51"/>
      <c r="V1465" s="51"/>
      <c r="W1465" s="51"/>
      <c r="X1465" s="50"/>
      <c r="Y1465" s="50"/>
      <c r="Z1465" s="52"/>
      <c r="AA1465" s="53"/>
    </row>
    <row r="1466" spans="1:27" x14ac:dyDescent="0.25">
      <c r="A1466" s="89"/>
      <c r="B1466" s="89"/>
      <c r="C1466" s="89"/>
      <c r="D1466" s="89"/>
      <c r="E1466" s="89"/>
      <c r="F1466" s="57"/>
      <c r="G1466" s="58"/>
      <c r="H1466" s="57"/>
      <c r="I1466" s="57"/>
      <c r="J1466" s="36"/>
      <c r="K1466" s="36"/>
      <c r="L1466" s="46"/>
      <c r="M1466" s="47"/>
      <c r="N1466" s="47"/>
      <c r="O1466" s="47"/>
      <c r="P1466" s="46"/>
      <c r="Q1466" s="46"/>
      <c r="R1466" s="48"/>
      <c r="S1466" s="49"/>
      <c r="T1466" s="50"/>
      <c r="U1466" s="51"/>
      <c r="V1466" s="51"/>
      <c r="W1466" s="51"/>
      <c r="X1466" s="50"/>
      <c r="Y1466" s="50"/>
      <c r="Z1466" s="52"/>
      <c r="AA1466" s="53"/>
    </row>
    <row r="1467" spans="1:27" x14ac:dyDescent="0.25">
      <c r="A1467" s="89"/>
      <c r="B1467" s="89"/>
      <c r="C1467" s="89"/>
      <c r="D1467" s="89"/>
      <c r="E1467" s="89"/>
      <c r="F1467" s="57"/>
      <c r="G1467" s="58"/>
      <c r="H1467" s="57"/>
      <c r="I1467" s="57"/>
      <c r="J1467" s="36"/>
      <c r="K1467" s="36"/>
      <c r="L1467" s="46"/>
      <c r="M1467" s="47"/>
      <c r="N1467" s="47"/>
      <c r="O1467" s="47"/>
      <c r="P1467" s="46"/>
      <c r="Q1467" s="46"/>
      <c r="R1467" s="48"/>
      <c r="S1467" s="49"/>
      <c r="T1467" s="50"/>
      <c r="U1467" s="51"/>
      <c r="V1467" s="51"/>
      <c r="W1467" s="51"/>
      <c r="X1467" s="50"/>
      <c r="Y1467" s="50"/>
      <c r="Z1467" s="52"/>
      <c r="AA1467" s="53"/>
    </row>
    <row r="1468" spans="1:27" x14ac:dyDescent="0.25">
      <c r="A1468" s="89"/>
      <c r="B1468" s="89"/>
      <c r="C1468" s="89"/>
      <c r="D1468" s="89"/>
      <c r="E1468" s="89"/>
      <c r="F1468" s="57"/>
      <c r="G1468" s="58"/>
      <c r="H1468" s="57"/>
      <c r="I1468" s="57"/>
      <c r="J1468" s="36"/>
      <c r="K1468" s="36"/>
      <c r="L1468" s="46"/>
      <c r="M1468" s="47"/>
      <c r="N1468" s="47"/>
      <c r="O1468" s="47"/>
      <c r="P1468" s="46"/>
      <c r="Q1468" s="46"/>
      <c r="R1468" s="48"/>
      <c r="S1468" s="49"/>
      <c r="T1468" s="50"/>
      <c r="U1468" s="51"/>
      <c r="V1468" s="51"/>
      <c r="W1468" s="51"/>
      <c r="X1468" s="50"/>
      <c r="Y1468" s="50"/>
      <c r="Z1468" s="52"/>
      <c r="AA1468" s="53"/>
    </row>
    <row r="1469" spans="1:27" x14ac:dyDescent="0.25">
      <c r="A1469" s="89"/>
      <c r="B1469" s="89"/>
      <c r="C1469" s="89"/>
      <c r="D1469" s="89"/>
      <c r="E1469" s="89"/>
      <c r="F1469" s="57"/>
      <c r="G1469" s="58"/>
      <c r="H1469" s="57"/>
      <c r="I1469" s="57"/>
      <c r="J1469" s="36"/>
      <c r="K1469" s="36"/>
      <c r="L1469" s="46"/>
      <c r="M1469" s="47"/>
      <c r="N1469" s="47"/>
      <c r="O1469" s="47"/>
      <c r="P1469" s="46"/>
      <c r="Q1469" s="46"/>
      <c r="R1469" s="48"/>
      <c r="S1469" s="49"/>
      <c r="T1469" s="50"/>
      <c r="U1469" s="51"/>
      <c r="V1469" s="51"/>
      <c r="W1469" s="51"/>
      <c r="X1469" s="50"/>
      <c r="Y1469" s="50"/>
      <c r="Z1469" s="52"/>
      <c r="AA1469" s="53"/>
    </row>
    <row r="1470" spans="1:27" x14ac:dyDescent="0.25">
      <c r="A1470" s="89"/>
      <c r="B1470" s="89"/>
      <c r="C1470" s="89"/>
      <c r="D1470" s="89"/>
      <c r="E1470" s="89"/>
      <c r="F1470" s="57"/>
      <c r="G1470" s="58"/>
      <c r="H1470" s="57"/>
      <c r="I1470" s="57"/>
      <c r="J1470" s="36"/>
      <c r="K1470" s="36"/>
      <c r="L1470" s="46"/>
      <c r="M1470" s="47"/>
      <c r="N1470" s="47"/>
      <c r="O1470" s="47"/>
      <c r="P1470" s="46"/>
      <c r="Q1470" s="46"/>
      <c r="R1470" s="48"/>
      <c r="S1470" s="49"/>
      <c r="T1470" s="50"/>
      <c r="U1470" s="51"/>
      <c r="V1470" s="51"/>
      <c r="W1470" s="51"/>
      <c r="X1470" s="50"/>
      <c r="Y1470" s="50"/>
      <c r="Z1470" s="52"/>
      <c r="AA1470" s="53"/>
    </row>
    <row r="1471" spans="1:27" x14ac:dyDescent="0.25">
      <c r="A1471" s="89"/>
      <c r="B1471" s="89"/>
      <c r="C1471" s="89"/>
      <c r="D1471" s="89"/>
      <c r="E1471" s="89"/>
      <c r="F1471" s="57"/>
      <c r="G1471" s="58"/>
      <c r="H1471" s="57"/>
      <c r="I1471" s="57"/>
      <c r="J1471" s="36"/>
      <c r="K1471" s="36"/>
      <c r="L1471" s="46"/>
      <c r="M1471" s="47"/>
      <c r="N1471" s="47"/>
      <c r="O1471" s="47"/>
      <c r="P1471" s="46"/>
      <c r="Q1471" s="46"/>
      <c r="R1471" s="48"/>
      <c r="S1471" s="49"/>
      <c r="T1471" s="50"/>
      <c r="U1471" s="51"/>
      <c r="V1471" s="51"/>
      <c r="W1471" s="51"/>
      <c r="X1471" s="50"/>
      <c r="Y1471" s="50"/>
      <c r="Z1471" s="52"/>
      <c r="AA1471" s="53"/>
    </row>
    <row r="1472" spans="1:27" x14ac:dyDescent="0.25">
      <c r="A1472" s="89"/>
      <c r="B1472" s="89"/>
      <c r="C1472" s="89"/>
      <c r="D1472" s="89"/>
      <c r="E1472" s="89"/>
      <c r="F1472" s="57"/>
      <c r="G1472" s="58"/>
      <c r="H1472" s="57"/>
      <c r="I1472" s="57"/>
      <c r="J1472" s="36"/>
      <c r="K1472" s="36"/>
      <c r="L1472" s="46"/>
      <c r="M1472" s="47"/>
      <c r="N1472" s="47"/>
      <c r="O1472" s="47"/>
      <c r="P1472" s="46"/>
      <c r="Q1472" s="46"/>
      <c r="R1472" s="48"/>
      <c r="S1472" s="49"/>
      <c r="T1472" s="50"/>
      <c r="U1472" s="51"/>
      <c r="V1472" s="51"/>
      <c r="W1472" s="51"/>
      <c r="X1472" s="50"/>
      <c r="Y1472" s="50"/>
      <c r="Z1472" s="52"/>
      <c r="AA1472" s="53"/>
    </row>
    <row r="1473" spans="1:27" x14ac:dyDescent="0.25">
      <c r="A1473" s="89"/>
      <c r="B1473" s="89"/>
      <c r="C1473" s="89"/>
      <c r="D1473" s="89"/>
      <c r="E1473" s="89"/>
      <c r="F1473" s="57"/>
      <c r="G1473" s="58"/>
      <c r="H1473" s="57"/>
      <c r="I1473" s="57"/>
      <c r="J1473" s="36"/>
      <c r="K1473" s="36"/>
      <c r="L1473" s="46"/>
      <c r="M1473" s="47"/>
      <c r="N1473" s="47"/>
      <c r="O1473" s="47"/>
      <c r="P1473" s="46"/>
      <c r="Q1473" s="46"/>
      <c r="R1473" s="48"/>
      <c r="S1473" s="49"/>
      <c r="T1473" s="50"/>
      <c r="U1473" s="51"/>
      <c r="V1473" s="51"/>
      <c r="W1473" s="51"/>
      <c r="X1473" s="50"/>
      <c r="Y1473" s="50"/>
      <c r="Z1473" s="52"/>
      <c r="AA1473" s="53"/>
    </row>
    <row r="1474" spans="1:27" x14ac:dyDescent="0.25">
      <c r="A1474" s="89"/>
      <c r="B1474" s="89"/>
      <c r="C1474" s="89"/>
      <c r="D1474" s="89"/>
      <c r="E1474" s="89"/>
      <c r="F1474" s="57"/>
      <c r="G1474" s="58"/>
      <c r="H1474" s="57"/>
      <c r="I1474" s="57"/>
      <c r="J1474" s="36"/>
      <c r="K1474" s="36"/>
      <c r="L1474" s="46"/>
      <c r="M1474" s="47"/>
      <c r="N1474" s="47"/>
      <c r="O1474" s="47"/>
      <c r="P1474" s="46"/>
      <c r="Q1474" s="46"/>
      <c r="R1474" s="48"/>
      <c r="S1474" s="49"/>
      <c r="T1474" s="50"/>
      <c r="U1474" s="51"/>
      <c r="V1474" s="51"/>
      <c r="W1474" s="51"/>
      <c r="X1474" s="50"/>
      <c r="Y1474" s="50"/>
      <c r="Z1474" s="52"/>
      <c r="AA1474" s="53"/>
    </row>
    <row r="1475" spans="1:27" x14ac:dyDescent="0.25">
      <c r="A1475" s="89"/>
      <c r="B1475" s="89"/>
      <c r="C1475" s="89"/>
      <c r="D1475" s="89"/>
      <c r="E1475" s="89"/>
      <c r="F1475" s="57"/>
      <c r="G1475" s="58"/>
      <c r="H1475" s="57"/>
      <c r="I1475" s="57"/>
      <c r="J1475" s="36"/>
      <c r="K1475" s="36"/>
      <c r="L1475" s="46"/>
      <c r="M1475" s="47"/>
      <c r="N1475" s="47"/>
      <c r="O1475" s="47"/>
      <c r="P1475" s="46"/>
      <c r="Q1475" s="46"/>
      <c r="R1475" s="48"/>
      <c r="S1475" s="49"/>
      <c r="T1475" s="50"/>
      <c r="U1475" s="51"/>
      <c r="V1475" s="51"/>
      <c r="W1475" s="51"/>
      <c r="X1475" s="50"/>
      <c r="Y1475" s="50"/>
      <c r="Z1475" s="52"/>
      <c r="AA1475" s="53"/>
    </row>
    <row r="1476" spans="1:27" x14ac:dyDescent="0.25">
      <c r="A1476" s="89"/>
      <c r="B1476" s="89"/>
      <c r="C1476" s="89"/>
      <c r="D1476" s="89"/>
      <c r="E1476" s="89"/>
      <c r="F1476" s="57"/>
      <c r="G1476" s="58"/>
      <c r="H1476" s="57"/>
      <c r="I1476" s="57"/>
      <c r="J1476" s="36"/>
      <c r="K1476" s="36"/>
      <c r="L1476" s="46"/>
      <c r="M1476" s="47"/>
      <c r="N1476" s="47"/>
      <c r="O1476" s="47"/>
      <c r="P1476" s="46"/>
      <c r="Q1476" s="46"/>
      <c r="R1476" s="48"/>
      <c r="S1476" s="49"/>
      <c r="T1476" s="50"/>
      <c r="U1476" s="51"/>
      <c r="V1476" s="51"/>
      <c r="W1476" s="51"/>
      <c r="X1476" s="50"/>
      <c r="Y1476" s="50"/>
      <c r="Z1476" s="52"/>
      <c r="AA1476" s="53"/>
    </row>
    <row r="1477" spans="1:27" x14ac:dyDescent="0.25">
      <c r="A1477" s="89"/>
      <c r="B1477" s="89"/>
      <c r="C1477" s="89"/>
      <c r="D1477" s="89"/>
      <c r="E1477" s="89"/>
      <c r="F1477" s="57"/>
      <c r="G1477" s="58"/>
      <c r="H1477" s="57"/>
      <c r="I1477" s="57"/>
      <c r="J1477" s="36"/>
      <c r="K1477" s="36"/>
      <c r="L1477" s="46"/>
      <c r="M1477" s="47"/>
      <c r="N1477" s="47"/>
      <c r="O1477" s="47"/>
      <c r="P1477" s="46"/>
      <c r="Q1477" s="46"/>
      <c r="R1477" s="48"/>
      <c r="S1477" s="49"/>
      <c r="T1477" s="50"/>
      <c r="U1477" s="51"/>
      <c r="V1477" s="51"/>
      <c r="W1477" s="51"/>
      <c r="X1477" s="50"/>
      <c r="Y1477" s="50"/>
      <c r="Z1477" s="52"/>
      <c r="AA1477" s="53"/>
    </row>
    <row r="1478" spans="1:27" x14ac:dyDescent="0.25">
      <c r="A1478" s="89"/>
      <c r="B1478" s="89"/>
      <c r="C1478" s="89"/>
      <c r="D1478" s="89"/>
      <c r="E1478" s="89"/>
      <c r="F1478" s="57"/>
      <c r="G1478" s="58"/>
      <c r="H1478" s="57"/>
      <c r="I1478" s="57"/>
      <c r="J1478" s="36"/>
      <c r="K1478" s="36"/>
      <c r="L1478" s="46"/>
      <c r="M1478" s="47"/>
      <c r="N1478" s="47"/>
      <c r="O1478" s="47"/>
      <c r="P1478" s="46"/>
      <c r="Q1478" s="46"/>
      <c r="R1478" s="48"/>
      <c r="S1478" s="49"/>
      <c r="T1478" s="50"/>
      <c r="U1478" s="51"/>
      <c r="V1478" s="51"/>
      <c r="W1478" s="51"/>
      <c r="X1478" s="50"/>
      <c r="Y1478" s="50"/>
      <c r="Z1478" s="52"/>
      <c r="AA1478" s="53"/>
    </row>
    <row r="1479" spans="1:27" x14ac:dyDescent="0.25">
      <c r="A1479" s="89"/>
      <c r="B1479" s="89"/>
      <c r="C1479" s="89"/>
      <c r="D1479" s="89"/>
      <c r="E1479" s="89"/>
      <c r="F1479" s="57"/>
      <c r="G1479" s="58"/>
      <c r="H1479" s="57"/>
      <c r="I1479" s="57"/>
      <c r="J1479" s="36"/>
      <c r="K1479" s="36"/>
      <c r="L1479" s="46"/>
      <c r="M1479" s="47"/>
      <c r="N1479" s="47"/>
      <c r="O1479" s="47"/>
      <c r="P1479" s="46"/>
      <c r="Q1479" s="46"/>
      <c r="R1479" s="48"/>
      <c r="S1479" s="49"/>
      <c r="T1479" s="50"/>
      <c r="U1479" s="51"/>
      <c r="V1479" s="51"/>
      <c r="W1479" s="51"/>
      <c r="X1479" s="50"/>
      <c r="Y1479" s="50"/>
      <c r="Z1479" s="52"/>
      <c r="AA1479" s="53"/>
    </row>
    <row r="1480" spans="1:27" x14ac:dyDescent="0.25">
      <c r="A1480" s="89"/>
      <c r="B1480" s="89"/>
      <c r="C1480" s="89"/>
      <c r="D1480" s="89"/>
      <c r="E1480" s="89"/>
      <c r="F1480" s="57"/>
      <c r="G1480" s="58"/>
      <c r="H1480" s="57"/>
      <c r="I1480" s="57"/>
      <c r="J1480" s="36"/>
      <c r="K1480" s="36"/>
      <c r="L1480" s="46"/>
      <c r="M1480" s="47"/>
      <c r="N1480" s="47"/>
      <c r="O1480" s="47"/>
      <c r="P1480" s="46"/>
      <c r="Q1480" s="46"/>
      <c r="R1480" s="48"/>
      <c r="S1480" s="49"/>
      <c r="T1480" s="50"/>
      <c r="U1480" s="51"/>
      <c r="V1480" s="51"/>
      <c r="W1480" s="51"/>
      <c r="X1480" s="50"/>
      <c r="Y1480" s="50"/>
      <c r="Z1480" s="52"/>
      <c r="AA1480" s="53"/>
    </row>
    <row r="1481" spans="1:27" x14ac:dyDescent="0.25">
      <c r="A1481" s="89"/>
      <c r="B1481" s="89"/>
      <c r="C1481" s="89"/>
      <c r="D1481" s="89"/>
      <c r="E1481" s="89"/>
      <c r="F1481" s="57"/>
      <c r="G1481" s="58"/>
      <c r="H1481" s="57"/>
      <c r="I1481" s="57"/>
      <c r="J1481" s="36"/>
      <c r="K1481" s="36"/>
      <c r="L1481" s="46"/>
      <c r="M1481" s="47"/>
      <c r="N1481" s="47"/>
      <c r="O1481" s="47"/>
      <c r="P1481" s="46"/>
      <c r="Q1481" s="46"/>
      <c r="R1481" s="48"/>
      <c r="S1481" s="49"/>
      <c r="T1481" s="50"/>
      <c r="U1481" s="51"/>
      <c r="V1481" s="51"/>
      <c r="W1481" s="51"/>
      <c r="X1481" s="50"/>
      <c r="Y1481" s="50"/>
      <c r="Z1481" s="52"/>
      <c r="AA1481" s="53"/>
    </row>
    <row r="1482" spans="1:27" x14ac:dyDescent="0.25">
      <c r="A1482" s="89"/>
      <c r="B1482" s="89"/>
      <c r="C1482" s="89"/>
      <c r="D1482" s="89"/>
      <c r="E1482" s="89"/>
      <c r="F1482" s="57"/>
      <c r="G1482" s="58"/>
      <c r="H1482" s="57"/>
      <c r="I1482" s="57"/>
      <c r="J1482" s="36"/>
      <c r="K1482" s="36"/>
      <c r="L1482" s="46"/>
      <c r="M1482" s="47"/>
      <c r="N1482" s="47"/>
      <c r="O1482" s="47"/>
      <c r="P1482" s="46"/>
      <c r="Q1482" s="46"/>
      <c r="R1482" s="48"/>
      <c r="S1482" s="49"/>
      <c r="T1482" s="50"/>
      <c r="U1482" s="51"/>
      <c r="V1482" s="51"/>
      <c r="W1482" s="51"/>
      <c r="X1482" s="50"/>
      <c r="Y1482" s="50"/>
      <c r="Z1482" s="52"/>
      <c r="AA1482" s="53"/>
    </row>
    <row r="1483" spans="1:27" x14ac:dyDescent="0.25">
      <c r="A1483" s="89"/>
      <c r="B1483" s="89"/>
      <c r="C1483" s="89"/>
      <c r="D1483" s="89"/>
      <c r="E1483" s="89"/>
      <c r="F1483" s="57"/>
      <c r="G1483" s="58"/>
      <c r="H1483" s="57"/>
      <c r="I1483" s="57"/>
      <c r="J1483" s="36"/>
      <c r="K1483" s="36"/>
      <c r="L1483" s="46"/>
      <c r="M1483" s="47"/>
      <c r="N1483" s="47"/>
      <c r="O1483" s="47"/>
      <c r="P1483" s="46"/>
      <c r="Q1483" s="46"/>
      <c r="R1483" s="48"/>
      <c r="S1483" s="49"/>
      <c r="T1483" s="50"/>
      <c r="U1483" s="51"/>
      <c r="V1483" s="51"/>
      <c r="W1483" s="51"/>
      <c r="X1483" s="50"/>
      <c r="Y1483" s="50"/>
      <c r="Z1483" s="52"/>
      <c r="AA1483" s="53"/>
    </row>
    <row r="1484" spans="1:27" x14ac:dyDescent="0.25">
      <c r="A1484" s="89"/>
      <c r="B1484" s="89"/>
      <c r="C1484" s="89"/>
      <c r="D1484" s="89"/>
      <c r="E1484" s="89"/>
      <c r="F1484" s="57"/>
      <c r="G1484" s="58"/>
      <c r="H1484" s="57"/>
      <c r="I1484" s="57"/>
      <c r="J1484" s="36"/>
      <c r="K1484" s="36"/>
      <c r="L1484" s="46"/>
      <c r="M1484" s="47"/>
      <c r="N1484" s="47"/>
      <c r="O1484" s="47"/>
      <c r="P1484" s="46"/>
      <c r="Q1484" s="46"/>
      <c r="R1484" s="48"/>
      <c r="S1484" s="49"/>
      <c r="T1484" s="50"/>
      <c r="U1484" s="51"/>
      <c r="V1484" s="51"/>
      <c r="W1484" s="51"/>
      <c r="X1484" s="50"/>
      <c r="Y1484" s="50"/>
      <c r="Z1484" s="52"/>
      <c r="AA1484" s="53"/>
    </row>
    <row r="1485" spans="1:27" x14ac:dyDescent="0.25">
      <c r="A1485" s="89"/>
      <c r="B1485" s="89"/>
      <c r="C1485" s="89"/>
      <c r="D1485" s="89"/>
      <c r="E1485" s="89"/>
      <c r="F1485" s="57"/>
      <c r="G1485" s="58"/>
      <c r="H1485" s="57"/>
      <c r="I1485" s="57"/>
      <c r="J1485" s="36"/>
      <c r="K1485" s="36"/>
      <c r="L1485" s="46"/>
      <c r="M1485" s="47"/>
      <c r="N1485" s="47"/>
      <c r="O1485" s="47"/>
      <c r="P1485" s="46"/>
      <c r="Q1485" s="46"/>
      <c r="R1485" s="48"/>
      <c r="S1485" s="49"/>
      <c r="T1485" s="50"/>
      <c r="U1485" s="51"/>
      <c r="V1485" s="51"/>
      <c r="W1485" s="51"/>
      <c r="X1485" s="50"/>
      <c r="Y1485" s="50"/>
      <c r="Z1485" s="52"/>
      <c r="AA1485" s="53"/>
    </row>
    <row r="1486" spans="1:27" x14ac:dyDescent="0.25">
      <c r="A1486" s="89"/>
      <c r="B1486" s="89"/>
      <c r="C1486" s="89"/>
      <c r="D1486" s="89"/>
      <c r="E1486" s="89"/>
      <c r="F1486" s="57"/>
      <c r="G1486" s="58"/>
      <c r="H1486" s="57"/>
      <c r="I1486" s="57"/>
      <c r="J1486" s="36"/>
      <c r="K1486" s="36"/>
      <c r="L1486" s="46"/>
      <c r="M1486" s="47"/>
      <c r="N1486" s="47"/>
      <c r="O1486" s="47"/>
      <c r="P1486" s="46"/>
      <c r="Q1486" s="46"/>
      <c r="R1486" s="48"/>
      <c r="S1486" s="49"/>
      <c r="T1486" s="50"/>
      <c r="U1486" s="51"/>
      <c r="V1486" s="51"/>
      <c r="W1486" s="51"/>
      <c r="X1486" s="50"/>
      <c r="Y1486" s="50"/>
      <c r="Z1486" s="52"/>
      <c r="AA1486" s="53"/>
    </row>
    <row r="1487" spans="1:27" x14ac:dyDescent="0.25">
      <c r="A1487" s="89"/>
      <c r="B1487" s="89"/>
      <c r="C1487" s="89"/>
      <c r="D1487" s="89"/>
      <c r="E1487" s="89"/>
      <c r="F1487" s="57"/>
      <c r="G1487" s="58"/>
      <c r="H1487" s="57"/>
      <c r="I1487" s="57"/>
      <c r="J1487" s="36"/>
      <c r="K1487" s="36"/>
      <c r="L1487" s="46"/>
      <c r="M1487" s="47"/>
      <c r="N1487" s="47"/>
      <c r="O1487" s="47"/>
      <c r="P1487" s="46"/>
      <c r="Q1487" s="46"/>
      <c r="R1487" s="48"/>
      <c r="S1487" s="49"/>
      <c r="T1487" s="50"/>
      <c r="U1487" s="51"/>
      <c r="V1487" s="51"/>
      <c r="W1487" s="51"/>
      <c r="X1487" s="50"/>
      <c r="Y1487" s="50"/>
      <c r="Z1487" s="52"/>
      <c r="AA1487" s="53"/>
    </row>
    <row r="1488" spans="1:27" x14ac:dyDescent="0.25">
      <c r="A1488" s="89"/>
      <c r="B1488" s="89"/>
      <c r="C1488" s="89"/>
      <c r="D1488" s="89"/>
      <c r="E1488" s="89"/>
      <c r="F1488" s="57"/>
      <c r="G1488" s="58"/>
      <c r="H1488" s="57"/>
      <c r="I1488" s="57"/>
      <c r="J1488" s="36"/>
      <c r="K1488" s="36"/>
      <c r="L1488" s="46"/>
      <c r="M1488" s="47"/>
      <c r="N1488" s="47"/>
      <c r="O1488" s="47"/>
      <c r="P1488" s="46"/>
      <c r="Q1488" s="46"/>
      <c r="R1488" s="48"/>
      <c r="S1488" s="49"/>
      <c r="T1488" s="50"/>
      <c r="U1488" s="51"/>
      <c r="V1488" s="51"/>
      <c r="W1488" s="51"/>
      <c r="X1488" s="50"/>
      <c r="Y1488" s="50"/>
      <c r="Z1488" s="52"/>
      <c r="AA1488" s="53"/>
    </row>
    <row r="1489" spans="1:27" x14ac:dyDescent="0.25">
      <c r="A1489" s="89"/>
      <c r="B1489" s="89"/>
      <c r="C1489" s="89"/>
      <c r="D1489" s="89"/>
      <c r="E1489" s="89"/>
      <c r="F1489" s="57"/>
      <c r="G1489" s="58"/>
      <c r="H1489" s="57"/>
      <c r="I1489" s="57"/>
      <c r="J1489" s="36"/>
      <c r="K1489" s="36"/>
      <c r="L1489" s="46"/>
      <c r="M1489" s="47"/>
      <c r="N1489" s="47"/>
      <c r="O1489" s="47"/>
      <c r="P1489" s="46"/>
      <c r="Q1489" s="46"/>
      <c r="R1489" s="48"/>
      <c r="S1489" s="49"/>
      <c r="T1489" s="50"/>
      <c r="U1489" s="51"/>
      <c r="V1489" s="51"/>
      <c r="W1489" s="51"/>
      <c r="X1489" s="50"/>
      <c r="Y1489" s="50"/>
      <c r="Z1489" s="52"/>
      <c r="AA1489" s="53"/>
    </row>
  </sheetData>
  <autoFilter ref="A7:BH1266" xr:uid="{6BF2D05A-1B05-42FD-B726-84712B3080CB}"/>
  <mergeCells count="69">
    <mergeCell ref="B1:AK1"/>
    <mergeCell ref="A2:A7"/>
    <mergeCell ref="B2:B7"/>
    <mergeCell ref="C2:C7"/>
    <mergeCell ref="D2:D7"/>
    <mergeCell ref="E2:E7"/>
    <mergeCell ref="F2:AA2"/>
    <mergeCell ref="F5:F7"/>
    <mergeCell ref="G5:G7"/>
    <mergeCell ref="H5:H7"/>
    <mergeCell ref="I5:I7"/>
    <mergeCell ref="J5:J7"/>
    <mergeCell ref="K5:K7"/>
    <mergeCell ref="AB2:AQ2"/>
    <mergeCell ref="AR2:AW2"/>
    <mergeCell ref="AX2:AY4"/>
    <mergeCell ref="F3:J4"/>
    <mergeCell ref="L3:S4"/>
    <mergeCell ref="T3:AA4"/>
    <mergeCell ref="AB3:AE3"/>
    <mergeCell ref="AF3:AK3"/>
    <mergeCell ref="AL3:AQ3"/>
    <mergeCell ref="AR3:AS4"/>
    <mergeCell ref="AT3:AU4"/>
    <mergeCell ref="AV3:AW4"/>
    <mergeCell ref="AB4:AC4"/>
    <mergeCell ref="AD4:AE4"/>
    <mergeCell ref="AF4:AH4"/>
    <mergeCell ref="AI4:AK4"/>
    <mergeCell ref="AL4:AN4"/>
    <mergeCell ref="AO4:AQ4"/>
    <mergeCell ref="L5:L7"/>
    <mergeCell ref="M6:M7"/>
    <mergeCell ref="N6:N7"/>
    <mergeCell ref="O6:O7"/>
    <mergeCell ref="P5:P7"/>
    <mergeCell ref="Q5:Q7"/>
    <mergeCell ref="R5:R7"/>
    <mergeCell ref="AB5:AB6"/>
    <mergeCell ref="M5:O5"/>
    <mergeCell ref="S5:S7"/>
    <mergeCell ref="T5:T7"/>
    <mergeCell ref="U6:U7"/>
    <mergeCell ref="V6:V7"/>
    <mergeCell ref="W6:W7"/>
    <mergeCell ref="X5:X7"/>
    <mergeCell ref="Y5:Y7"/>
    <mergeCell ref="Z5:Z7"/>
    <mergeCell ref="AA5:AA7"/>
    <mergeCell ref="U5:W5"/>
    <mergeCell ref="AR5:AR6"/>
    <mergeCell ref="AC5:AC6"/>
    <mergeCell ref="AD5:AD6"/>
    <mergeCell ref="AE5:AE6"/>
    <mergeCell ref="AF5:AF6"/>
    <mergeCell ref="AG5:AH5"/>
    <mergeCell ref="AI5:AI6"/>
    <mergeCell ref="AJ5:AK5"/>
    <mergeCell ref="AL5:AL6"/>
    <mergeCell ref="AM5:AN5"/>
    <mergeCell ref="AO5:AO6"/>
    <mergeCell ref="AP5:AQ5"/>
    <mergeCell ref="AY5:AY6"/>
    <mergeCell ref="AS5:AS6"/>
    <mergeCell ref="AT5:AT6"/>
    <mergeCell ref="AU5:AU6"/>
    <mergeCell ref="AV5:AV6"/>
    <mergeCell ref="AW5:AW6"/>
    <mergeCell ref="AX5:AX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21.04.2020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 Dragu</dc:creator>
  <cp:lastModifiedBy>Camelia Dragu</cp:lastModifiedBy>
  <dcterms:created xsi:type="dcterms:W3CDTF">2020-04-21T16:13:38Z</dcterms:created>
  <dcterms:modified xsi:type="dcterms:W3CDTF">2020-04-22T12:01:31Z</dcterms:modified>
</cp:coreProperties>
</file>